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er_2º_Quad_202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<sst xmlns="http://schemas.openxmlformats.org/spreadsheetml/2006/main" count="4559" uniqueCount="1870">
  <si>
    <t xml:space="preserve">RELAÇÃO DE EMPREGADOS TERCEIRIZADOS SERPRO REGIONAL BELÉM 2º QUAD. 2021</t>
  </si>
  <si>
    <t xml:space="preserve">Total de Profissionais Por Contrato</t>
  </si>
  <si>
    <t xml:space="preserve">CONTRATADA:</t>
  </si>
  <si>
    <t xml:space="preserve">PARÁ BRASIL SEGURANÇA ESPECIALIZADA LTDA</t>
  </si>
  <si>
    <t xml:space="preserve">OBJETO:</t>
  </si>
  <si>
    <t xml:space="preserve">Serviço de Segurança e Vigilância Armada</t>
  </si>
  <si>
    <t xml:space="preserve">RG:</t>
  </si>
  <si>
    <t xml:space="preserve">LOTAÇÃO:</t>
  </si>
  <si>
    <t xml:space="preserve"> Belém</t>
  </si>
  <si>
    <t xml:space="preserve">Nome do Empregado</t>
  </si>
  <si>
    <t xml:space="preserve">CPF</t>
  </si>
  <si>
    <t xml:space="preserve">Regional
/ Escritório</t>
  </si>
  <si>
    <t xml:space="preserve">CARGO</t>
  </si>
  <si>
    <t xml:space="preserve">Jonas Santos Quaresma</t>
  </si>
  <si>
    <t xml:space="preserve">***.088.215**</t>
  </si>
  <si>
    <t xml:space="preserve">Belém</t>
  </si>
  <si>
    <t xml:space="preserve">Vigilante</t>
  </si>
  <si>
    <t xml:space="preserve">Paulo Robson Avila De Sousa</t>
  </si>
  <si>
    <t xml:space="preserve">***.018.572**</t>
  </si>
  <si>
    <t xml:space="preserve">Marco Antônio Da Conceição</t>
  </si>
  <si>
    <t xml:space="preserve">***.989.542**</t>
  </si>
  <si>
    <t xml:space="preserve">Clebyson Esteves Peniche</t>
  </si>
  <si>
    <t xml:space="preserve">***.549.712**</t>
  </si>
  <si>
    <t xml:space="preserve">Bruno Portal Lourinho</t>
  </si>
  <si>
    <t xml:space="preserve">***.489.092**</t>
  </si>
  <si>
    <t xml:space="preserve">Waldeci Da Silva Correia</t>
  </si>
  <si>
    <t xml:space="preserve">***.867.502**</t>
  </si>
  <si>
    <t xml:space="preserve">Thiago Nazareno Moraes De Sousa</t>
  </si>
  <si>
    <t xml:space="preserve">***.667.472**</t>
  </si>
  <si>
    <t xml:space="preserve">Léo Jaime Estesves Dos Santos</t>
  </si>
  <si>
    <t xml:space="preserve">***.474.012**</t>
  </si>
  <si>
    <t xml:space="preserve">Ewerton Leones De Oliveira</t>
  </si>
  <si>
    <t xml:space="preserve">***.374.572**</t>
  </si>
  <si>
    <t xml:space="preserve">Ângelo Augusto Oliveira Dos Santos</t>
  </si>
  <si>
    <t xml:space="preserve">***.751.482**</t>
  </si>
  <si>
    <t xml:space="preserve">DIAMOND SERVIÇOS LTDA – EPP</t>
  </si>
  <si>
    <t xml:space="preserve">Serviços Continuados de Limpeza, Conservação e Higienização</t>
  </si>
  <si>
    <t xml:space="preserve">Denise Farias Guimarães</t>
  </si>
  <si>
    <t xml:space="preserve">***.112.812**</t>
  </si>
  <si>
    <t xml:space="preserve">Servente</t>
  </si>
  <si>
    <t xml:space="preserve">Ana Paula De Souza Lima</t>
  </si>
  <si>
    <t xml:space="preserve">***.019.902**</t>
  </si>
  <si>
    <t xml:space="preserve">Carlos Alberto Baia Gomes</t>
  </si>
  <si>
    <t xml:space="preserve">***.629.732**</t>
  </si>
  <si>
    <t xml:space="preserve">Daniel Monteiro da Silva</t>
  </si>
  <si>
    <t xml:space="preserve">***.108.182**</t>
  </si>
  <si>
    <t xml:space="preserve">Lucival Lopes Pereira</t>
  </si>
  <si>
    <t xml:space="preserve">***.967.122**</t>
  </si>
  <si>
    <t xml:space="preserve">Sheila Lisboa da Cruz</t>
  </si>
  <si>
    <t xml:space="preserve">***.503.942**</t>
  </si>
  <si>
    <t xml:space="preserve">Sidnei Benjamim Lopes</t>
  </si>
  <si>
    <t xml:space="preserve">***.166.232**</t>
  </si>
  <si>
    <t xml:space="preserve">Encarregado</t>
  </si>
  <si>
    <t xml:space="preserve">Yuri Bruno de Oliveira</t>
  </si>
  <si>
    <t xml:space="preserve">***.675.532**</t>
  </si>
  <si>
    <t xml:space="preserve">ENERGIZA ENGENHARIA EIRELI – EPP</t>
  </si>
  <si>
    <t xml:space="preserve">Serviço De Manutenção Predial</t>
  </si>
  <si>
    <t xml:space="preserve">Jaksonei Freitas Conde</t>
  </si>
  <si>
    <t xml:space="preserve">***.174.852**</t>
  </si>
  <si>
    <t xml:space="preserve">Técnico Eletricista</t>
  </si>
  <si>
    <t xml:space="preserve">Wanderson Nazareno Souza Santos</t>
  </si>
  <si>
    <t xml:space="preserve">***.415.852**</t>
  </si>
  <si>
    <t xml:space="preserve"> Técnico Eletricista</t>
  </si>
  <si>
    <t xml:space="preserve">Raimundo Bosco Diniz Ribeiro</t>
  </si>
  <si>
    <t xml:space="preserve">***.110.572**</t>
  </si>
  <si>
    <t xml:space="preserve">Rodrigo Costa Mesquita</t>
  </si>
  <si>
    <t xml:space="preserve">***.230.712**</t>
  </si>
  <si>
    <t xml:space="preserve">Sidnei Dos Santos Magno</t>
  </si>
  <si>
    <t xml:space="preserve">***.460.722**</t>
  </si>
  <si>
    <t xml:space="preserve">Danilo Celso De Leão Ferreira</t>
  </si>
  <si>
    <t xml:space="preserve">***.159.452**</t>
  </si>
  <si>
    <t xml:space="preserve">Técnico Mecânico De Refrigeração</t>
  </si>
  <si>
    <t xml:space="preserve">Thiago Nobre Alves</t>
  </si>
  <si>
    <t xml:space="preserve">***.292.792**</t>
  </si>
  <si>
    <t xml:space="preserve">Eletricista de Sistema de Proteção Predial</t>
  </si>
  <si>
    <t xml:space="preserve">Rui Guilherme Dos S. Monteiro</t>
  </si>
  <si>
    <t xml:space="preserve">***.552.342**</t>
  </si>
  <si>
    <t xml:space="preserve">Técnico Hidrossanitário</t>
  </si>
  <si>
    <t xml:space="preserve">Dadson José De Miranda Matos</t>
  </si>
  <si>
    <t xml:space="preserve">***.704.912**</t>
  </si>
  <si>
    <t xml:space="preserve">Artífice</t>
  </si>
  <si>
    <t xml:space="preserve">Carlos Henrique Rodrigues Lima</t>
  </si>
  <si>
    <t xml:space="preserve">***.419.492**</t>
  </si>
  <si>
    <t xml:space="preserve">Auxiliar De Manutenção</t>
  </si>
  <si>
    <t xml:space="preserve">  STYLUS SERVIÇOS DE LIMPEZA E REPRESENTAÇÕES LTDA    </t>
  </si>
  <si>
    <t xml:space="preserve">Serviços Recepção</t>
  </si>
  <si>
    <t xml:space="preserve">Laíse Do Socorro O. Monteiro</t>
  </si>
  <si>
    <t xml:space="preserve">***.181.832**</t>
  </si>
  <si>
    <t xml:space="preserve">Recepcionista</t>
  </si>
  <si>
    <t xml:space="preserve">BELO MONTE SERVIÇOS LTDA    </t>
  </si>
  <si>
    <t xml:space="preserve">Serviço de Jardinagem</t>
  </si>
  <si>
    <t xml:space="preserve">Mequias Da Silva Moreira</t>
  </si>
  <si>
    <t xml:space="preserve">***.912.882**</t>
  </si>
  <si>
    <t xml:space="preserve">Jardineiro</t>
  </si>
  <si>
    <t xml:space="preserve">TERCEIRIZADOS DA GP</t>
  </si>
  <si>
    <t xml:space="preserve">CENTRO DE INTEGRAÇÃO EMPRESA ESCOLA CIEE</t>
  </si>
  <si>
    <t xml:space="preserve">Manutenção do Programa Jovem Aprendiz</t>
  </si>
  <si>
    <t xml:space="preserve">Willen Maycon Campos De Souza</t>
  </si>
  <si>
    <t xml:space="preserve">***.227.862**</t>
  </si>
  <si>
    <t xml:space="preserve">Aprendiz</t>
  </si>
  <si>
    <t xml:space="preserve">Wallace Renan Amaral e Silva</t>
  </si>
  <si>
    <t xml:space="preserve">***.828.332**</t>
  </si>
  <si>
    <t xml:space="preserve">Kallinne Jéssica Cunha da Silva</t>
  </si>
  <si>
    <t xml:space="preserve">***.737.972**</t>
  </si>
  <si>
    <t xml:space="preserve">Stefani Cristina Lisboa Dutra</t>
  </si>
  <si>
    <t xml:space="preserve">***.579.532**</t>
  </si>
  <si>
    <t xml:space="preserve">Adson Felipe Almeida Monteiro</t>
  </si>
  <si>
    <t xml:space="preserve">***.368.692**</t>
  </si>
  <si>
    <t xml:space="preserve">Carlos Renan Silva Cunha</t>
  </si>
  <si>
    <t xml:space="preserve">***.879.012**</t>
  </si>
  <si>
    <t xml:space="preserve">MED MAIS SOLUÇÕES EM SERVIÇOS ESPECIAIS EIRELI</t>
  </si>
  <si>
    <t xml:space="preserve">Prestação de Serviços de Medicina do Trabalho</t>
  </si>
  <si>
    <t xml:space="preserve">Ivo Chavier da Silva</t>
  </si>
  <si>
    <t xml:space="preserve">***.855.502**</t>
  </si>
  <si>
    <t xml:space="preserve">Médico do Trabalho</t>
  </si>
  <si>
    <t xml:space="preserve">TOTAL DE TERCEIRIZADOS DE BELÉM</t>
  </si>
  <si>
    <t xml:space="preserve">RELAÇÃO DE TERCEIRIZADOS SERPRO REGIONAL BELO HORIZONTE 2º QUAD. – 2021</t>
  </si>
  <si>
    <t xml:space="preserve">GRALL ENGENHARIA LTDA</t>
  </si>
  <si>
    <t xml:space="preserve">Serviços Prediais Continuados de Operação, Manutenção Preventiva e Corretiva</t>
  </si>
  <si>
    <t xml:space="preserve">RG</t>
  </si>
  <si>
    <t xml:space="preserve">Belo Horizonte</t>
  </si>
  <si>
    <t xml:space="preserve">Vicente De Paulo Jacinto</t>
  </si>
  <si>
    <t xml:space="preserve">***.182.106**</t>
  </si>
  <si>
    <r>
      <rPr>
        <sz val="10"/>
        <color rgb="FF000000"/>
        <rFont val="Spranq eco sans"/>
        <family val="0"/>
      </rPr>
      <t xml:space="preserve">Eletricista De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Spranq eco sans"/>
        <family val="0"/>
      </rPr>
      <t xml:space="preserve">Manutenção</t>
    </r>
  </si>
  <si>
    <t xml:space="preserve">Phillipp Roger Alves</t>
  </si>
  <si>
    <t xml:space="preserve">***.345.435**</t>
  </si>
  <si>
    <t xml:space="preserve">Eletricista</t>
  </si>
  <si>
    <t xml:space="preserve">Fábio Barreto Da Silva</t>
  </si>
  <si>
    <t xml:space="preserve">***.906.846**</t>
  </si>
  <si>
    <t xml:space="preserve">Wanderson M Faustino De Oliveira</t>
  </si>
  <si>
    <t xml:space="preserve">***.234.966**</t>
  </si>
  <si>
    <t xml:space="preserve">Meio Oficial</t>
  </si>
  <si>
    <t xml:space="preserve">Cleber Cardoso Junior</t>
  </si>
  <si>
    <t xml:space="preserve">***.638.636.**</t>
  </si>
  <si>
    <t xml:space="preserve">Jorge Mateus Lopes Andrade</t>
  </si>
  <si>
    <t xml:space="preserve">***.476.786**</t>
  </si>
  <si>
    <t xml:space="preserve">Geraldo Magela Gomes</t>
  </si>
  <si>
    <t xml:space="preserve">***.996176**</t>
  </si>
  <si>
    <t xml:space="preserve">Artifice</t>
  </si>
  <si>
    <t xml:space="preserve">André Freitas Borges</t>
  </si>
  <si>
    <t xml:space="preserve">***.945.536**</t>
  </si>
  <si>
    <t xml:space="preserve">Wellington Rodrigues Vale</t>
  </si>
  <si>
    <t xml:space="preserve">***.651.246**</t>
  </si>
  <si>
    <r>
      <rPr>
        <sz val="10"/>
        <color rgb="FF000000"/>
        <rFont val="Arial"/>
        <family val="2"/>
      </rPr>
      <t xml:space="preserve">S</t>
    </r>
    <r>
      <rPr>
        <sz val="10"/>
        <color rgb="FF000000"/>
        <rFont val="Spranq eco sans"/>
        <family val="0"/>
      </rPr>
      <t xml:space="preserve">upervisor De Manutenção</t>
    </r>
  </si>
  <si>
    <t xml:space="preserve">Valdemiro Rocha Da Silva</t>
  </si>
  <si>
    <t xml:space="preserve">***.986.216**</t>
  </si>
  <si>
    <t xml:space="preserve">Bombeiro</t>
  </si>
  <si>
    <t xml:space="preserve">CONFEDERAL VIGILÂNCIA E TRANSPORTE DE VALORES LTDA</t>
  </si>
  <si>
    <t xml:space="preserve">Serviços De Vigilância Armada</t>
  </si>
  <si>
    <t xml:space="preserve">Alex Germano Soares Maximiano</t>
  </si>
  <si>
    <t xml:space="preserve">***.925.856**</t>
  </si>
  <si>
    <t xml:space="preserve">Alexandre Vieira Da Silva</t>
  </si>
  <si>
    <t xml:space="preserve">***.858.976**</t>
  </si>
  <si>
    <t xml:space="preserve">Antônio Elias Correa</t>
  </si>
  <si>
    <t xml:space="preserve">***.796.486**</t>
  </si>
  <si>
    <t xml:space="preserve">Eliana Pires do Nascimento</t>
  </si>
  <si>
    <t xml:space="preserve">***.584.016**</t>
  </si>
  <si>
    <t xml:space="preserve">César Alves Alexandre</t>
  </si>
  <si>
    <t xml:space="preserve">***.810.046**</t>
  </si>
  <si>
    <t xml:space="preserve">Douglas Martins felizardo</t>
  </si>
  <si>
    <t xml:space="preserve">***.277.736***</t>
  </si>
  <si>
    <t xml:space="preserve">Cíntia Aparecida Rodrigues</t>
  </si>
  <si>
    <t xml:space="preserve">***.007.076**</t>
  </si>
  <si>
    <t xml:space="preserve">Antônio Tadeu Rodrigues Miguel</t>
  </si>
  <si>
    <t xml:space="preserve">***.562726**</t>
  </si>
  <si>
    <t xml:space="preserve">Arlen da Silva Souza</t>
  </si>
  <si>
    <t xml:space="preserve">***.270176**</t>
  </si>
  <si>
    <t xml:space="preserve">Eduardo Rodrigues Carvalho</t>
  </si>
  <si>
    <t xml:space="preserve">***.356.046**</t>
  </si>
  <si>
    <t xml:space="preserve">Marco Antônio Barroso Araujo</t>
  </si>
  <si>
    <t xml:space="preserve">***.962066**</t>
  </si>
  <si>
    <t xml:space="preserve">Marcelo Vitorio Pereira</t>
  </si>
  <si>
    <t xml:space="preserve">***.237206**</t>
  </si>
  <si>
    <t xml:space="preserve">José Carlindo Sobrinho</t>
  </si>
  <si>
    <t xml:space="preserve">***.584.886**</t>
  </si>
  <si>
    <t xml:space="preserve">Marco Antônio Evangelista</t>
  </si>
  <si>
    <t xml:space="preserve">***.819.306**</t>
  </si>
  <si>
    <t xml:space="preserve">Michel Otacílio Santos Pinho</t>
  </si>
  <si>
    <t xml:space="preserve">***.603.256**</t>
  </si>
  <si>
    <t xml:space="preserve">Richard Garcia Da Silva</t>
  </si>
  <si>
    <t xml:space="preserve">***.831.576**</t>
  </si>
  <si>
    <t xml:space="preserve">Supervisor/Vigilante</t>
  </si>
  <si>
    <t xml:space="preserve">VENCER TERCEIRIZAÇÃO DE SERVIÇOS LTDA</t>
  </si>
  <si>
    <t xml:space="preserve">Serviços de Limpeza, Conservação e Higienização</t>
  </si>
  <si>
    <t xml:space="preserve">Andréa Nogueira Silva</t>
  </si>
  <si>
    <t xml:space="preserve">***.665.507**</t>
  </si>
  <si>
    <t xml:space="preserve">Auxiliar De Serviços-</t>
  </si>
  <si>
    <t xml:space="preserve">Cecilia Santos Santana Zeferino</t>
  </si>
  <si>
    <t xml:space="preserve">***.534.835**</t>
  </si>
  <si>
    <t xml:space="preserve">Auxiliar De Serviços Gerais</t>
  </si>
  <si>
    <t xml:space="preserve">Claudiana Pereira Santos</t>
  </si>
  <si>
    <t xml:space="preserve">***.800.576***</t>
  </si>
  <si>
    <t xml:space="preserve">Cleunice De Oliveira Santos</t>
  </si>
  <si>
    <t xml:space="preserve">***.809.656**</t>
  </si>
  <si>
    <t xml:space="preserve">Elaine Cristina Da Silva</t>
  </si>
  <si>
    <t xml:space="preserve">***.748.936**</t>
  </si>
  <si>
    <t xml:space="preserve">Eliane Pereira Da Silva</t>
  </si>
  <si>
    <t xml:space="preserve">***.972.726**</t>
  </si>
  <si>
    <t xml:space="preserve">Erika Fabiana Ferreira De Oliveira</t>
  </si>
  <si>
    <t xml:space="preserve">***.638.666**</t>
  </si>
  <si>
    <t xml:space="preserve">Supervisora</t>
  </si>
  <si>
    <t xml:space="preserve">Edilamarte De Paula Maciel</t>
  </si>
  <si>
    <t xml:space="preserve">***.282.456**</t>
  </si>
  <si>
    <t xml:space="preserve">Reinaldo Lopes de Souza</t>
  </si>
  <si>
    <t xml:space="preserve">***.156.196**</t>
  </si>
  <si>
    <t xml:space="preserve">Luiz Cláudio de Assis</t>
  </si>
  <si>
    <t xml:space="preserve">***.818.406**</t>
  </si>
  <si>
    <t xml:space="preserve">Limpadora De Vidros</t>
  </si>
  <si>
    <t xml:space="preserve">Flaviana Lemos da Silva</t>
  </si>
  <si>
    <t xml:space="preserve">***.837.156**</t>
  </si>
  <si>
    <t xml:space="preserve">Gleisiane Pereira dos Santos</t>
  </si>
  <si>
    <t xml:space="preserve">***.334.056***</t>
  </si>
  <si>
    <t xml:space="preserve">Maria Das Dores  Silva</t>
  </si>
  <si>
    <t xml:space="preserve">***.366.076**</t>
  </si>
  <si>
    <t xml:space="preserve">Maria Aparecida Ramos</t>
  </si>
  <si>
    <t xml:space="preserve">***.644846**</t>
  </si>
  <si>
    <t xml:space="preserve">Tatimara Aparecida Silva</t>
  </si>
  <si>
    <t xml:space="preserve">Vanda Maria Silva</t>
  </si>
  <si>
    <t xml:space="preserve">***.191.376**</t>
  </si>
  <si>
    <t xml:space="preserve">Vera Lúcia Fernandes De Souza</t>
  </si>
  <si>
    <t xml:space="preserve">***.852.236**</t>
  </si>
  <si>
    <t xml:space="preserve">Vivian Dos Santos Saraiva</t>
  </si>
  <si>
    <t xml:space="preserve">***.883.186**</t>
  </si>
  <si>
    <t xml:space="preserve">Rosemary Maria Martins</t>
  </si>
  <si>
    <t xml:space="preserve">***.598.396**</t>
  </si>
  <si>
    <t xml:space="preserve">GREEN GRAMADOS JARDINAGEM</t>
  </si>
  <si>
    <t xml:space="preserve">Marcos Moreira Da Costa</t>
  </si>
  <si>
    <t xml:space="preserve">***.530.636**</t>
  </si>
  <si>
    <t xml:space="preserve">Auxiliar De Jardinagem</t>
  </si>
  <si>
    <t xml:space="preserve">Marcel Zuriel Maximiano</t>
  </si>
  <si>
    <t xml:space="preserve">***.633.336**</t>
  </si>
  <si>
    <t xml:space="preserve">VILLAGE ADMINISTRAÇÃO E SERVIÇOS LTDA</t>
  </si>
  <si>
    <t xml:space="preserve">Serviços Contínuos de Apoio Administrativo, de Recepção e Apoio ao Malote</t>
  </si>
  <si>
    <t xml:space="preserve">André Luiz Carmo Dos Reis</t>
  </si>
  <si>
    <t xml:space="preserve">***.342.756**</t>
  </si>
  <si>
    <t xml:space="preserve">Priscila Costa Reis</t>
  </si>
  <si>
    <t xml:space="preserve">***.816.696**</t>
  </si>
  <si>
    <t xml:space="preserve">Iara Gues paiva</t>
  </si>
  <si>
    <t xml:space="preserve">***.302.166**</t>
  </si>
  <si>
    <t xml:space="preserve">kathleen Joana  Teodoro Pena Forte</t>
  </si>
  <si>
    <t xml:space="preserve">***.128.256**</t>
  </si>
  <si>
    <t xml:space="preserve">Luciana Mendes Lucena de Carvalho</t>
  </si>
  <si>
    <t xml:space="preserve">***.676716**</t>
  </si>
  <si>
    <t xml:space="preserve">Alexsandro Ferreira</t>
  </si>
  <si>
    <t xml:space="preserve">***.014.476**</t>
  </si>
  <si>
    <t xml:space="preserve">Contínuo</t>
  </si>
  <si>
    <t xml:space="preserve">TOTAL DE TERCEIRIZADOS DE BELO HORIZONTE</t>
  </si>
  <si>
    <t xml:space="preserve">RELAÇÃO DE EMPREGADOS TERCEIRIZADOS SERPRO – BRASÍLIA SEDE E REGIONAL 2º QUAD. 2021</t>
  </si>
  <si>
    <t xml:space="preserve">SEFIX EMRPESA DE SEGURANÇA LTDA</t>
  </si>
  <si>
    <t xml:space="preserve">Serviço de Brigadista de Incêndio Particular</t>
  </si>
  <si>
    <t xml:space="preserve">Sede e Regional Brasília</t>
  </si>
  <si>
    <t xml:space="preserve">Adílson Júnior Do Espirito Santos Alves</t>
  </si>
  <si>
    <t xml:space="preserve">***.522.201**</t>
  </si>
  <si>
    <t xml:space="preserve">Bombeiro Civil</t>
  </si>
  <si>
    <t xml:space="preserve">Ray Estevam Miranda</t>
  </si>
  <si>
    <t xml:space="preserve">***.260.381**</t>
  </si>
  <si>
    <t xml:space="preserve">José Hamilton Da Silva Nunes</t>
  </si>
  <si>
    <t xml:space="preserve">***.781.961**</t>
  </si>
  <si>
    <t xml:space="preserve">João Henrique De Assis Castro</t>
  </si>
  <si>
    <t xml:space="preserve">***.096.151**</t>
  </si>
  <si>
    <t xml:space="preserve">José Vieira Torres Filho</t>
  </si>
  <si>
    <t xml:space="preserve">***.682.851**</t>
  </si>
  <si>
    <t xml:space="preserve">Regina da Silva Lessa Vasconcelos</t>
  </si>
  <si>
    <t xml:space="preserve">***.578.766**</t>
  </si>
  <si>
    <t xml:space="preserve">Grasiela Flores De Oliveira</t>
  </si>
  <si>
    <t xml:space="preserve">***.349.315**</t>
  </si>
  <si>
    <t xml:space="preserve">Rodrigo Luz Do Nascimento</t>
  </si>
  <si>
    <t xml:space="preserve">***.296.514**</t>
  </si>
  <si>
    <t xml:space="preserve">Flávia Santos Alves</t>
  </si>
  <si>
    <t xml:space="preserve">***.428.821**</t>
  </si>
  <si>
    <t xml:space="preserve">Guilherme Campos De Oliveira Freitas</t>
  </si>
  <si>
    <t xml:space="preserve">***.931.041**</t>
  </si>
  <si>
    <t xml:space="preserve">José Fabrício Pereira De Freitas Morais</t>
  </si>
  <si>
    <t xml:space="preserve">***.417.491**</t>
  </si>
  <si>
    <t xml:space="preserve">Meire Aparecida Dos Santos Neves</t>
  </si>
  <si>
    <t xml:space="preserve">***.358.541**</t>
  </si>
  <si>
    <t xml:space="preserve">Nelton Júnior Da Silva Rodrigues</t>
  </si>
  <si>
    <t xml:space="preserve">***.105.986**</t>
  </si>
  <si>
    <t xml:space="preserve">Paulo César Gonçalves</t>
  </si>
  <si>
    <t xml:space="preserve">***.311.586**</t>
  </si>
  <si>
    <t xml:space="preserve">Rafael De Sousa Nascimento</t>
  </si>
  <si>
    <t xml:space="preserve">***.073.091**</t>
  </si>
  <si>
    <t xml:space="preserve">Miracy Neres Bispo</t>
  </si>
  <si>
    <t xml:space="preserve">***.909.081**</t>
  </si>
  <si>
    <t xml:space="preserve">COOPERTRAN LTDA</t>
  </si>
  <si>
    <t xml:space="preserve">Prestação de Serviço de Transporte</t>
  </si>
  <si>
    <t xml:space="preserve">Mauro Alexandre Wickert</t>
  </si>
  <si>
    <t xml:space="preserve">***.270.751**</t>
  </si>
  <si>
    <t xml:space="preserve">Sede Brasília</t>
  </si>
  <si>
    <t xml:space="preserve">Motorista</t>
  </si>
  <si>
    <t xml:space="preserve">Fabiano Gomes de Lima</t>
  </si>
  <si>
    <t xml:space="preserve">***.990.391**</t>
  </si>
  <si>
    <t xml:space="preserve">Juarez Ribeiro Bezerra</t>
  </si>
  <si>
    <t xml:space="preserve">***.122.321**</t>
  </si>
  <si>
    <t xml:space="preserve">Rogério Alves De Almeida</t>
  </si>
  <si>
    <t xml:space="preserve">***.710.171**</t>
  </si>
  <si>
    <t xml:space="preserve">Waldemar Francisco Guimarães</t>
  </si>
  <si>
    <t xml:space="preserve">***.701.541**</t>
  </si>
  <si>
    <t xml:space="preserve">Wilton Dos Reis</t>
  </si>
  <si>
    <t xml:space="preserve">***.042.944**</t>
  </si>
  <si>
    <t xml:space="preserve">Motociclista</t>
  </si>
  <si>
    <t xml:space="preserve">Roberto Miranda Gomes</t>
  </si>
  <si>
    <t xml:space="preserve">***.957.011**</t>
  </si>
  <si>
    <t xml:space="preserve">Inicio do Contrato 01/04/2021</t>
  </si>
  <si>
    <t xml:space="preserve">Prestação De Serviço Vigilância Patrimonial</t>
  </si>
  <si>
    <t xml:space="preserve">Alline Carvalho Pitaluga</t>
  </si>
  <si>
    <t xml:space="preserve">***.807.661**</t>
  </si>
  <si>
    <t xml:space="preserve">Alexandre Laurindo Mendes</t>
  </si>
  <si>
    <t xml:space="preserve">***.750.411**</t>
  </si>
  <si>
    <t xml:space="preserve">Anisérgio Dionísio dos Santos Neto</t>
  </si>
  <si>
    <t xml:space="preserve">***.100.801**</t>
  </si>
  <si>
    <t xml:space="preserve">Anésio Alves De Oliveira</t>
  </si>
  <si>
    <t xml:space="preserve">***.253.701**</t>
  </si>
  <si>
    <t xml:space="preserve">Antônio Juracy Pereira Da Fonseca</t>
  </si>
  <si>
    <t xml:space="preserve">***.273.653**</t>
  </si>
  <si>
    <t xml:space="preserve">Beatriz Antônia Braga Pereira</t>
  </si>
  <si>
    <t xml:space="preserve">***.584.961**</t>
  </si>
  <si>
    <t xml:space="preserve">Caio Marcelo Ribeiro</t>
  </si>
  <si>
    <t xml:space="preserve">***.133.461**</t>
  </si>
  <si>
    <t xml:space="preserve">Carina De Souza Silva</t>
  </si>
  <si>
    <t xml:space="preserve">***.523.781**</t>
  </si>
  <si>
    <t xml:space="preserve">Carlito Alonço Da Silva</t>
  </si>
  <si>
    <t xml:space="preserve">***.897.031**</t>
  </si>
  <si>
    <t xml:space="preserve">Carlos Eduardo De Carvalho De Jesus</t>
  </si>
  <si>
    <t xml:space="preserve">***.290.341**</t>
  </si>
  <si>
    <t xml:space="preserve">Claiton Neves Medeiros Dos Santos</t>
  </si>
  <si>
    <t xml:space="preserve">***.543.211**</t>
  </si>
  <si>
    <t xml:space="preserve">Daniel Macário Dos Santos</t>
  </si>
  <si>
    <t xml:space="preserve">***.567.011**</t>
  </si>
  <si>
    <t xml:space="preserve">Diego Samuel Silva Machado Nogueira</t>
  </si>
  <si>
    <t xml:space="preserve">***.287.031**</t>
  </si>
  <si>
    <t xml:space="preserve">Edimar Teixeira De Araújo</t>
  </si>
  <si>
    <t xml:space="preserve">***.306.741**</t>
  </si>
  <si>
    <t xml:space="preserve">Edivaldo Paulino Da Costa</t>
  </si>
  <si>
    <t xml:space="preserve">***.499.401**</t>
  </si>
  <si>
    <t xml:space="preserve">Edivando Do Amaral Ferreira</t>
  </si>
  <si>
    <t xml:space="preserve">***.963.321**</t>
  </si>
  <si>
    <t xml:space="preserve">Edivânio Siqueira Nunes</t>
  </si>
  <si>
    <t xml:space="preserve">***.881.651**</t>
  </si>
  <si>
    <t xml:space="preserve">Eduardo Limeira Pereira</t>
  </si>
  <si>
    <t xml:space="preserve">***.869.881**</t>
  </si>
  <si>
    <t xml:space="preserve">Eduilson Alves Ferreira</t>
  </si>
  <si>
    <t xml:space="preserve">***.887.631**</t>
  </si>
  <si>
    <t xml:space="preserve">Elcimar Oliveira Ribeiro</t>
  </si>
  <si>
    <t xml:space="preserve">***.174.523**</t>
  </si>
  <si>
    <t xml:space="preserve">Elias Saldanha Nunes</t>
  </si>
  <si>
    <t xml:space="preserve">***.167.511**</t>
  </si>
  <si>
    <t xml:space="preserve">Elier Ferreira Da Silva</t>
  </si>
  <si>
    <t xml:space="preserve">***.912.031**</t>
  </si>
  <si>
    <t xml:space="preserve">Erinaldo De Jesus Barbosa</t>
  </si>
  <si>
    <t xml:space="preserve">***.752.873**</t>
  </si>
  <si>
    <t xml:space="preserve">Fabiana Santos Vidigal</t>
  </si>
  <si>
    <t xml:space="preserve">***.356.001**</t>
  </si>
  <si>
    <t xml:space="preserve">Francisco Mudesto Filho</t>
  </si>
  <si>
    <t xml:space="preserve">***.609.411**</t>
  </si>
  <si>
    <t xml:space="preserve">Gabriel De Azevedo</t>
  </si>
  <si>
    <t xml:space="preserve">***.240.961**</t>
  </si>
  <si>
    <t xml:space="preserve">Gilmar Ferreira De Almeida</t>
  </si>
  <si>
    <t xml:space="preserve">***.094.161**</t>
  </si>
  <si>
    <t xml:space="preserve">Gustavo Abrantes De Oliveira</t>
  </si>
  <si>
    <t xml:space="preserve">***.482.011**</t>
  </si>
  <si>
    <t xml:space="preserve">Supervisor</t>
  </si>
  <si>
    <t xml:space="preserve">Irani Lopes Da Silva</t>
  </si>
  <si>
    <t xml:space="preserve">***.407.861**</t>
  </si>
  <si>
    <t xml:space="preserve">Jesaías Lopes De Meneses Silva</t>
  </si>
  <si>
    <t xml:space="preserve">***.174.901**</t>
  </si>
  <si>
    <t xml:space="preserve">Jaílson Garcia De Souza</t>
  </si>
  <si>
    <t xml:space="preserve">***.090.981**</t>
  </si>
  <si>
    <t xml:space="preserve">João Miguel Jardim Neto</t>
  </si>
  <si>
    <t xml:space="preserve">***.917.386**</t>
  </si>
  <si>
    <t xml:space="preserve">José Alfredo De Sousa Costa</t>
  </si>
  <si>
    <t xml:space="preserve">***.290.401**</t>
  </si>
  <si>
    <t xml:space="preserve">Joselito Abade</t>
  </si>
  <si>
    <t xml:space="preserve">***.689.843**</t>
  </si>
  <si>
    <t xml:space="preserve">Josefa Alda Diniz Cavalcante</t>
  </si>
  <si>
    <t xml:space="preserve">***.443.091**</t>
  </si>
  <si>
    <t xml:space="preserve">Juverci Pereira Da Silva</t>
  </si>
  <si>
    <t xml:space="preserve">***.992.176**</t>
  </si>
  <si>
    <t xml:space="preserve">Liduina Do Nascimento Andrade</t>
  </si>
  <si>
    <t xml:space="preserve">***.104.423**</t>
  </si>
  <si>
    <t xml:space="preserve">Luiz Gomes Pereira</t>
  </si>
  <si>
    <t xml:space="preserve">***.352.953**</t>
  </si>
  <si>
    <t xml:space="preserve">Luzinei Ferreira De França</t>
  </si>
  <si>
    <t xml:space="preserve">***.777.511**</t>
  </si>
  <si>
    <t xml:space="preserve">Manoel Fernandes Do Nascimento</t>
  </si>
  <si>
    <t xml:space="preserve">***.721.381**</t>
  </si>
  <si>
    <t xml:space="preserve">Mílson Cácio Lobato Amaral</t>
  </si>
  <si>
    <t xml:space="preserve">***.861.301**</t>
  </si>
  <si>
    <t xml:space="preserve">Rodrigo Fernandes Pereira</t>
  </si>
  <si>
    <t xml:space="preserve">***.740.241**</t>
  </si>
  <si>
    <t xml:space="preserve">Rogério De Sousa Mourão</t>
  </si>
  <si>
    <t xml:space="preserve">***.807.491**</t>
  </si>
  <si>
    <t xml:space="preserve">Rosaneide Aguiar De Souza</t>
  </si>
  <si>
    <t xml:space="preserve">***.790.101**</t>
  </si>
  <si>
    <t xml:space="preserve">Rosiane Cavalcante Lima</t>
  </si>
  <si>
    <t xml:space="preserve">***.088.141**</t>
  </si>
  <si>
    <t xml:space="preserve">Siderval Araújo Da Silva</t>
  </si>
  <si>
    <t xml:space="preserve">***.243.788**</t>
  </si>
  <si>
    <t xml:space="preserve">Thaís Martins Durão</t>
  </si>
  <si>
    <t xml:space="preserve">***.324.271**</t>
  </si>
  <si>
    <t xml:space="preserve">Valdirene Cardoso Teixeira</t>
  </si>
  <si>
    <t xml:space="preserve">***.793.121**</t>
  </si>
  <si>
    <t xml:space="preserve">Valfrido Lourenço Da Silva Filho</t>
  </si>
  <si>
    <t xml:space="preserve">***.827.628**</t>
  </si>
  <si>
    <t xml:space="preserve">Welke Raínan Matos Da Silva Lima</t>
  </si>
  <si>
    <t xml:space="preserve">***.340.001**</t>
  </si>
  <si>
    <t xml:space="preserve">Wilton De Oliveira Gaya</t>
  </si>
  <si>
    <t xml:space="preserve">***.829.556**</t>
  </si>
  <si>
    <t xml:space="preserve">ADCON ADMINISTRAÇÃO E CONSERVAÇÃO EIRELI</t>
  </si>
  <si>
    <t xml:space="preserve">Prestação de Serviços de Auxiliares de Recepção e Malote</t>
  </si>
  <si>
    <t xml:space="preserve">Antônio De Souza Pereira</t>
  </si>
  <si>
    <t xml:space="preserve">***.973.521**</t>
  </si>
  <si>
    <t xml:space="preserve">Camila Galdino De Sales</t>
  </si>
  <si>
    <t xml:space="preserve">***.109.461**</t>
  </si>
  <si>
    <t xml:space="preserve">Conceição Iolanda Xavier Guimarães</t>
  </si>
  <si>
    <t xml:space="preserve">***.255.592**</t>
  </si>
  <si>
    <t xml:space="preserve">Deivid Castro Alves Pequeno</t>
  </si>
  <si>
    <t xml:space="preserve">***.212.471**</t>
  </si>
  <si>
    <t xml:space="preserve">Delcinete Castro Frota</t>
  </si>
  <si>
    <t xml:space="preserve">***.958.191**</t>
  </si>
  <si>
    <t xml:space="preserve">Elza Rosa Portugal</t>
  </si>
  <si>
    <t xml:space="preserve">***.154.837**</t>
  </si>
  <si>
    <t xml:space="preserve">Evani Lúcia Parente</t>
  </si>
  <si>
    <t xml:space="preserve">***.155.301**</t>
  </si>
  <si>
    <t xml:space="preserve">Flávio de Lima Rocha</t>
  </si>
  <si>
    <t xml:space="preserve">***.444.001**</t>
  </si>
  <si>
    <t xml:space="preserve">Encarregado Geral</t>
  </si>
  <si>
    <t xml:space="preserve">Felipe De Carvalho Lopes</t>
  </si>
  <si>
    <t xml:space="preserve">***.388.121**</t>
  </si>
  <si>
    <t xml:space="preserve">Fernanda Freire Damasceno</t>
  </si>
  <si>
    <t xml:space="preserve">***.598.811**</t>
  </si>
  <si>
    <t xml:space="preserve">Francisco Antônio Camelo</t>
  </si>
  <si>
    <t xml:space="preserve">***.387.578**</t>
  </si>
  <si>
    <t xml:space="preserve">Gílson Severino De França</t>
  </si>
  <si>
    <t xml:space="preserve">***.639.424**</t>
  </si>
  <si>
    <t xml:space="preserve">Gisele Do Nascimento Souza Alves</t>
  </si>
  <si>
    <t xml:space="preserve">***.199.781**</t>
  </si>
  <si>
    <t xml:space="preserve">Ivani Soares De Souza Araújo</t>
  </si>
  <si>
    <t xml:space="preserve">***.674.621**</t>
  </si>
  <si>
    <t xml:space="preserve">Leonardo Sirqueira Lima</t>
  </si>
  <si>
    <t xml:space="preserve">***.354.291**</t>
  </si>
  <si>
    <t xml:space="preserve">Manoel Da Silva Moura</t>
  </si>
  <si>
    <t xml:space="preserve">***.059.484**</t>
  </si>
  <si>
    <t xml:space="preserve">Manoella Queiroz Ferreira</t>
  </si>
  <si>
    <t xml:space="preserve">***.550.421**</t>
  </si>
  <si>
    <t xml:space="preserve">Marcos Vinícius Cardoso Oliveira</t>
  </si>
  <si>
    <t xml:space="preserve">***.891.551**</t>
  </si>
  <si>
    <t xml:space="preserve">Margareth Rodrigues Da Costa Oliveira</t>
  </si>
  <si>
    <t xml:space="preserve">***.841.051**</t>
  </si>
  <si>
    <t xml:space="preserve">Maria Antônia Soares Da Silva</t>
  </si>
  <si>
    <t xml:space="preserve">***.231.101**</t>
  </si>
  <si>
    <t xml:space="preserve">Maria Correia Nascimento</t>
  </si>
  <si>
    <t xml:space="preserve">***.341.971**</t>
  </si>
  <si>
    <t xml:space="preserve">Maria José Ramos Gentil</t>
  </si>
  <si>
    <t xml:space="preserve">***.950.941**</t>
  </si>
  <si>
    <t xml:space="preserve">Matheus Da Silva Vaz</t>
  </si>
  <si>
    <t xml:space="preserve">***.061.561**</t>
  </si>
  <si>
    <t xml:space="preserve">Rosalino José De Oliveira</t>
  </si>
  <si>
    <t xml:space="preserve">***.443.651**</t>
  </si>
  <si>
    <t xml:space="preserve">Rozana Dos Santos Moura Passos</t>
  </si>
  <si>
    <t xml:space="preserve">***.165.101**</t>
  </si>
  <si>
    <t xml:space="preserve">Thiago Dias Rodrigues</t>
  </si>
  <si>
    <t xml:space="preserve">***.150.161**</t>
  </si>
  <si>
    <t xml:space="preserve">Wanessa Polyana Gomes Alves De Sousa</t>
  </si>
  <si>
    <t xml:space="preserve">***.433.901**</t>
  </si>
  <si>
    <t xml:space="preserve">JME SERVIÇOS INTEGRADOS E EQUIPAMENTOS LTDA</t>
  </si>
  <si>
    <t xml:space="preserve">Serviços Contínuos de Operação dos Sistemas de Sonorização, Comunicação Audiovisual, Captação de Imagens d Videoconferência</t>
  </si>
  <si>
    <t xml:space="preserve">Raimundo Júnior De Araújo Torres</t>
  </si>
  <si>
    <t xml:space="preserve">***.190.261**</t>
  </si>
  <si>
    <t xml:space="preserve">Assistente De Estúdio</t>
  </si>
  <si>
    <t xml:space="preserve">Mauro César Lima De Oliveira</t>
  </si>
  <si>
    <t xml:space="preserve">***.011.601**</t>
  </si>
  <si>
    <t xml:space="preserve">Israel Julião De Alcântara</t>
  </si>
  <si>
    <t xml:space="preserve">***.336.801**</t>
  </si>
  <si>
    <t xml:space="preserve">Heliomar De Oliveira Rodrigues</t>
  </si>
  <si>
    <t xml:space="preserve">***.672.141**</t>
  </si>
  <si>
    <t xml:space="preserve">Regional Brasília</t>
  </si>
  <si>
    <t xml:space="preserve">Sede</t>
  </si>
  <si>
    <t xml:space="preserve">Edson P Do Nascimento</t>
  </si>
  <si>
    <t xml:space="preserve">***.547.221**</t>
  </si>
  <si>
    <t xml:space="preserve">Garçom</t>
  </si>
  <si>
    <t xml:space="preserve">José Ferreira De Souza</t>
  </si>
  <si>
    <t xml:space="preserve">***.038.121**</t>
  </si>
  <si>
    <t xml:space="preserve">REAL JG FACILITIES EIRELI</t>
  </si>
  <si>
    <t xml:space="preserve">Prestação De Serviços De Limpeza, Conservação E Higienização</t>
  </si>
  <si>
    <t xml:space="preserve">Adeniva Conceição Jesus Dos Santos</t>
  </si>
  <si>
    <t xml:space="preserve">***.839.751**</t>
  </si>
  <si>
    <t xml:space="preserve">Servente Limpeza</t>
  </si>
  <si>
    <t xml:space="preserve">Alessandra Rodrigues Da Mata</t>
  </si>
  <si>
    <t xml:space="preserve">***.576.211**</t>
  </si>
  <si>
    <t xml:space="preserve">Alexandre Tales Soares Dos Santos</t>
  </si>
  <si>
    <t xml:space="preserve">***.848.951**</t>
  </si>
  <si>
    <t xml:space="preserve">Alfreda Lucia Rosário De Souza</t>
  </si>
  <si>
    <t xml:space="preserve">***.479.531**</t>
  </si>
  <si>
    <t xml:space="preserve">Cicero Deusvindo Morais</t>
  </si>
  <si>
    <t xml:space="preserve">***.980.151**</t>
  </si>
  <si>
    <t xml:space="preserve">Conceição De Maria De Sousa Rocha</t>
  </si>
  <si>
    <t xml:space="preserve">***.274.753**</t>
  </si>
  <si>
    <t xml:space="preserve">Daniel Scirth De Araújo Silva</t>
  </si>
  <si>
    <t xml:space="preserve">***.770.521**</t>
  </si>
  <si>
    <t xml:space="preserve">Denise Alves Batista</t>
  </si>
  <si>
    <t xml:space="preserve">***.665.811**</t>
  </si>
  <si>
    <t xml:space="preserve">Dominique Fernandes Fontenele</t>
  </si>
  <si>
    <t xml:space="preserve">***.128.021**</t>
  </si>
  <si>
    <t xml:space="preserve">Ediane De Sousa Araújo</t>
  </si>
  <si>
    <t xml:space="preserve">***.448.631**</t>
  </si>
  <si>
    <t xml:space="preserve">Edielce Correia Da Silva</t>
  </si>
  <si>
    <t xml:space="preserve">***.106.558**</t>
  </si>
  <si>
    <t xml:space="preserve">Elis Diana Ribeiro Teles Guerra</t>
  </si>
  <si>
    <t xml:space="preserve">***.996.343**</t>
  </si>
  <si>
    <t xml:space="preserve">Erisvaldo Barros De Castro</t>
  </si>
  <si>
    <t xml:space="preserve">***.305.591**</t>
  </si>
  <si>
    <t xml:space="preserve">Eunice Azevedo Valentim</t>
  </si>
  <si>
    <t xml:space="preserve">***.358.761**</t>
  </si>
  <si>
    <t xml:space="preserve">Evilazio Alves Inácio</t>
  </si>
  <si>
    <t xml:space="preserve">***.004.901**</t>
  </si>
  <si>
    <t xml:space="preserve">Fernanda Medrado Da Silva</t>
  </si>
  <si>
    <t xml:space="preserve">***.955.741**</t>
  </si>
  <si>
    <t xml:space="preserve">Francimar Ferreira De Souza</t>
  </si>
  <si>
    <t xml:space="preserve">***.193.788**</t>
  </si>
  <si>
    <t xml:space="preserve">Encarregada</t>
  </si>
  <si>
    <t xml:space="preserve">Iara Dos Reis Santos</t>
  </si>
  <si>
    <t xml:space="preserve">***.844.861**</t>
  </si>
  <si>
    <t xml:space="preserve">Jaqueline Almeida De Oliveira</t>
  </si>
  <si>
    <t xml:space="preserve">***.348.471**</t>
  </si>
  <si>
    <t xml:space="preserve">João Francisco Avelino De Sousa</t>
  </si>
  <si>
    <t xml:space="preserve">***.246.101**</t>
  </si>
  <si>
    <t xml:space="preserve">João Leite Sobrinho</t>
  </si>
  <si>
    <t xml:space="preserve">***.446.694**</t>
  </si>
  <si>
    <t xml:space="preserve">Jordânia Maria Araújo Santos</t>
  </si>
  <si>
    <t xml:space="preserve">***.103.753**</t>
  </si>
  <si>
    <t xml:space="preserve">José Soares Da Silva</t>
  </si>
  <si>
    <t xml:space="preserve">***.648.761**</t>
  </si>
  <si>
    <t xml:space="preserve">Joseana Neves Ferreira</t>
  </si>
  <si>
    <t xml:space="preserve">***.753.764**</t>
  </si>
  <si>
    <t xml:space="preserve">Luzia Castro Da Silva</t>
  </si>
  <si>
    <t xml:space="preserve">***.357.421**</t>
  </si>
  <si>
    <t xml:space="preserve">Maria Solange De Freitas Barbosa</t>
  </si>
  <si>
    <t xml:space="preserve">***.149.761**</t>
  </si>
  <si>
    <t xml:space="preserve">Maria Waldenisa Da Silva</t>
  </si>
  <si>
    <t xml:space="preserve">***.845.291**</t>
  </si>
  <si>
    <t xml:space="preserve">Marisa Da Siva Santos</t>
  </si>
  <si>
    <t xml:space="preserve">***.061.791**</t>
  </si>
  <si>
    <t xml:space="preserve">Mauro Pereira Dos Santos</t>
  </si>
  <si>
    <t xml:space="preserve">***.099.641**</t>
  </si>
  <si>
    <t xml:space="preserve">Orlandina Vicente Pereira Da Silva</t>
  </si>
  <si>
    <t xml:space="preserve">***.526.911**</t>
  </si>
  <si>
    <t xml:space="preserve">Raiane Damasceno Monteiro</t>
  </si>
  <si>
    <t xml:space="preserve">***.502.365**</t>
  </si>
  <si>
    <t xml:space="preserve">Ronaldo Bispo Dos Santos</t>
  </si>
  <si>
    <t xml:space="preserve">***.415.141**</t>
  </si>
  <si>
    <t xml:space="preserve">Sebastiana Gonçalves Da Silva</t>
  </si>
  <si>
    <t xml:space="preserve">***.235.171**</t>
  </si>
  <si>
    <t xml:space="preserve">Vilma Martins Lisboa Da Silva</t>
  </si>
  <si>
    <t xml:space="preserve">***.762.041**</t>
  </si>
  <si>
    <t xml:space="preserve">Wendel Lustosa Da Silva</t>
  </si>
  <si>
    <t xml:space="preserve">***.910.971**</t>
  </si>
  <si>
    <t xml:space="preserve">Zenaura Gomes Da Silva</t>
  </si>
  <si>
    <t xml:space="preserve">***.815.131**</t>
  </si>
  <si>
    <t xml:space="preserve">Cicera Bezerra Do Nascimento</t>
  </si>
  <si>
    <t xml:space="preserve">***.960.481**</t>
  </si>
  <si>
    <t xml:space="preserve">Francisco Pereira Da Costa</t>
  </si>
  <si>
    <t xml:space="preserve">***.345.131**</t>
  </si>
  <si>
    <t xml:space="preserve">Jéssica Souza Rodrigues</t>
  </si>
  <si>
    <t xml:space="preserve">***.357.081**</t>
  </si>
  <si>
    <t xml:space="preserve">Maria Eunice Oliveira Da Silva</t>
  </si>
  <si>
    <t xml:space="preserve">***.376.161**</t>
  </si>
  <si>
    <t xml:space="preserve">RCS ENGENHARIA LTDA</t>
  </si>
  <si>
    <t xml:space="preserve">Manutenção Predial</t>
  </si>
  <si>
    <t xml:space="preserve">Nome Do Empregado</t>
  </si>
  <si>
    <t xml:space="preserve">Cargo</t>
  </si>
  <si>
    <t xml:space="preserve">Alex Sandro Moreira Miranda</t>
  </si>
  <si>
    <t xml:space="preserve">***.730.581**</t>
  </si>
  <si>
    <t xml:space="preserve">Técnico Em Eletrotécnica</t>
  </si>
  <si>
    <t xml:space="preserve">Amilson Antunes Caldeira Júnior</t>
  </si>
  <si>
    <t xml:space="preserve">***.086.371**</t>
  </si>
  <si>
    <t xml:space="preserve">Anderson Oliveira Dos Santos</t>
  </si>
  <si>
    <t xml:space="preserve">***.796.301**</t>
  </si>
  <si>
    <t xml:space="preserve">Antônio Paulo De Souza Lima</t>
  </si>
  <si>
    <t xml:space="preserve">***.695.693**</t>
  </si>
  <si>
    <t xml:space="preserve">Aparecido Soares De Farias</t>
  </si>
  <si>
    <t xml:space="preserve">***.843.763**</t>
  </si>
  <si>
    <t xml:space="preserve">Áurea Maria Oliveira O. Dos Santos</t>
  </si>
  <si>
    <t xml:space="preserve">***.647.543**</t>
  </si>
  <si>
    <t xml:space="preserve">Auxiliar Mecânico De Refrigeração</t>
  </si>
  <si>
    <t xml:space="preserve">Bartolomeu Moura Dos Santos</t>
  </si>
  <si>
    <t xml:space="preserve">***.263.951**</t>
  </si>
  <si>
    <t xml:space="preserve">Bruno Rodrigues dos Santos</t>
  </si>
  <si>
    <t xml:space="preserve">***.156.131**</t>
  </si>
  <si>
    <t xml:space="preserve">Técnico De Rede</t>
  </si>
  <si>
    <t xml:space="preserve">Carmelito Do Santos Silva</t>
  </si>
  <si>
    <t xml:space="preserve">***.045.091**</t>
  </si>
  <si>
    <t xml:space="preserve">Técnico Em Instalações Hidrossanitárias Prediais</t>
  </si>
  <si>
    <t xml:space="preserve">Charles Bitencourt Da Silva</t>
  </si>
  <si>
    <t xml:space="preserve">***.331.511**</t>
  </si>
  <si>
    <t xml:space="preserve">Técnico De Redes</t>
  </si>
  <si>
    <t xml:space="preserve">Cicero Rodrigues De Brito</t>
  </si>
  <si>
    <t xml:space="preserve">***.482.201**</t>
  </si>
  <si>
    <t xml:space="preserve">Daniel Neres Do Nascimento</t>
  </si>
  <si>
    <t xml:space="preserve">***.723.071**</t>
  </si>
  <si>
    <t xml:space="preserve">Danilo Da Silva \furtado</t>
  </si>
  <si>
    <t xml:space="preserve">***.122.602**</t>
  </si>
  <si>
    <t xml:space="preserve">Ederson Ferreira Gramacho</t>
  </si>
  <si>
    <t xml:space="preserve">***687.601**</t>
  </si>
  <si>
    <t xml:space="preserve">Edi Dias do Nascimento</t>
  </si>
  <si>
    <t xml:space="preserve">***.136.251**</t>
  </si>
  <si>
    <t xml:space="preserve">Elivelton De Souza Araújo</t>
  </si>
  <si>
    <t xml:space="preserve">***.032.161**</t>
  </si>
  <si>
    <t xml:space="preserve">Erisson Pereira Rodrigues</t>
  </si>
  <si>
    <t xml:space="preserve">***.650.801**</t>
  </si>
  <si>
    <t xml:space="preserve">Evaldo Da Silva Brandão</t>
  </si>
  <si>
    <t xml:space="preserve">***.977.981**</t>
  </si>
  <si>
    <t xml:space="preserve">Evanildo Martins De Moura</t>
  </si>
  <si>
    <t xml:space="preserve">***.176.391**</t>
  </si>
  <si>
    <t xml:space="preserve">Fernando Ronaldo Santana Araújo</t>
  </si>
  <si>
    <t xml:space="preserve">***.216.201**</t>
  </si>
  <si>
    <t xml:space="preserve">Francisco Reges Damasceno Costa</t>
  </si>
  <si>
    <t xml:space="preserve">***.467.101**</t>
  </si>
  <si>
    <t xml:space="preserve">Artífice Em Manutenção Geral</t>
  </si>
  <si>
    <t xml:space="preserve">Geovâni Alves Pinho</t>
  </si>
  <si>
    <t xml:space="preserve">***.452.541**</t>
  </si>
  <si>
    <t xml:space="preserve">Geraldo Borges Chavier</t>
  </si>
  <si>
    <t xml:space="preserve">***.389.775**</t>
  </si>
  <si>
    <t xml:space="preserve">Gilmar Gomes Jesus</t>
  </si>
  <si>
    <t xml:space="preserve">***.767.161**</t>
  </si>
  <si>
    <t xml:space="preserve">Gilvan Pereira</t>
  </si>
  <si>
    <t xml:space="preserve">***.140.221**</t>
  </si>
  <si>
    <t xml:space="preserve">Israel De Carvalho Alcântara</t>
  </si>
  <si>
    <t xml:space="preserve">***.448.915**</t>
  </si>
  <si>
    <t xml:space="preserve">Jefferson Alves Afonso</t>
  </si>
  <si>
    <t xml:space="preserve">***.943.991**</t>
  </si>
  <si>
    <t xml:space="preserve">João Farias Martins</t>
  </si>
  <si>
    <t xml:space="preserve">***.657.221**</t>
  </si>
  <si>
    <t xml:space="preserve">Jonailson Jeronimo Soares De Araújo</t>
  </si>
  <si>
    <t xml:space="preserve">***.753.331**</t>
  </si>
  <si>
    <t xml:space="preserve">José Benedito Ribeiro Maia</t>
  </si>
  <si>
    <t xml:space="preserve">***.442.751**</t>
  </si>
  <si>
    <t xml:space="preserve">Júlio Borges Do Nascimento</t>
  </si>
  <si>
    <t xml:space="preserve">***.425.051**</t>
  </si>
  <si>
    <t xml:space="preserve">Encarrego -Técnico Mecânico De Refrigeração</t>
  </si>
  <si>
    <t xml:space="preserve">Júlio César Ferreira Silva Rassila</t>
  </si>
  <si>
    <t xml:space="preserve">***.305.091**</t>
  </si>
  <si>
    <t xml:space="preserve">Leonardo Souza Da Silva Ferreira</t>
  </si>
  <si>
    <t xml:space="preserve">***.407.121**</t>
  </si>
  <si>
    <t xml:space="preserve">Leonildo Da Silva Furtado Souza</t>
  </si>
  <si>
    <t xml:space="preserve">***.344.861**</t>
  </si>
  <si>
    <t xml:space="preserve">Lucas Pereira De Lima</t>
  </si>
  <si>
    <t xml:space="preserve">***.967.161**</t>
  </si>
  <si>
    <t xml:space="preserve">Encarregado - Técnico Em Eletrotécnica</t>
  </si>
  <si>
    <t xml:space="preserve">Luiz Fernando Silva</t>
  </si>
  <si>
    <t xml:space="preserve">***.168.461**</t>
  </si>
  <si>
    <t xml:space="preserve">Luiz Paulo Da Gloria</t>
  </si>
  <si>
    <t xml:space="preserve">***.762.901**</t>
  </si>
  <si>
    <t xml:space="preserve">Madson Riceli Dos Santos</t>
  </si>
  <si>
    <t xml:space="preserve">***.189.611**</t>
  </si>
  <si>
    <t xml:space="preserve">Marcos Vinícius Do Santos</t>
  </si>
  <si>
    <t xml:space="preserve">***.782.471**</t>
  </si>
  <si>
    <t xml:space="preserve">Maria Juliana Cavalcante Viana</t>
  </si>
  <si>
    <t xml:space="preserve">***.756.581**</t>
  </si>
  <si>
    <t xml:space="preserve">Rafael Linkewcz</t>
  </si>
  <si>
    <t xml:space="preserve">***.007.251**</t>
  </si>
  <si>
    <t xml:space="preserve">Encarregado Civil</t>
  </si>
  <si>
    <t xml:space="preserve">Rafael Sousa Modesto</t>
  </si>
  <si>
    <t xml:space="preserve">***.549.511**</t>
  </si>
  <si>
    <t xml:space="preserve">Reginaldo Lima Cardoso</t>
  </si>
  <si>
    <t xml:space="preserve">***.821.863**</t>
  </si>
  <si>
    <t xml:space="preserve">Reinaldo Pereira Da Silva Filho</t>
  </si>
  <si>
    <t xml:space="preserve">***.352.555**</t>
  </si>
  <si>
    <t xml:space="preserve">Roberto Gonçalo De Araújo</t>
  </si>
  <si>
    <t xml:space="preserve">***.571.213**</t>
  </si>
  <si>
    <t xml:space="preserve">Samuel Dias Ramos</t>
  </si>
  <si>
    <t xml:space="preserve">***.922.761**</t>
  </si>
  <si>
    <t xml:space="preserve">Sandra Maria Araújo Braga</t>
  </si>
  <si>
    <t xml:space="preserve">***.090.354**</t>
  </si>
  <si>
    <t xml:space="preserve">Sergimar Alves De Sousa</t>
  </si>
  <si>
    <t xml:space="preserve">***.061.971**</t>
  </si>
  <si>
    <t xml:space="preserve">Sérgio De Sousa Silva</t>
  </si>
  <si>
    <t xml:space="preserve">***.523.321**</t>
  </si>
  <si>
    <t xml:space="preserve">Sergio Reis de Souza</t>
  </si>
  <si>
    <t xml:space="preserve">***.497.921**</t>
  </si>
  <si>
    <t xml:space="preserve">Suelismar De Sousa Oliveira Freitas</t>
  </si>
  <si>
    <t xml:space="preserve">***.165.166**</t>
  </si>
  <si>
    <t xml:space="preserve">Tiago Malcher Ávila</t>
  </si>
  <si>
    <t xml:space="preserve">***.137.761**</t>
  </si>
  <si>
    <t xml:space="preserve">Engenheiro Eletricista Pleno</t>
  </si>
  <si>
    <t xml:space="preserve">Uarlem Souza Silva</t>
  </si>
  <si>
    <t xml:space="preserve">***.496.556**</t>
  </si>
  <si>
    <t xml:space="preserve">Valteno Ferreira Da Silva</t>
  </si>
  <si>
    <t xml:space="preserve">***.501.061**</t>
  </si>
  <si>
    <t xml:space="preserve">Walter Lopes de Lima</t>
  </si>
  <si>
    <t xml:space="preserve">***.143.001**</t>
  </si>
  <si>
    <t xml:space="preserve">Zenys De Azevedo Guimarães</t>
  </si>
  <si>
    <t xml:space="preserve">***.682.346**</t>
  </si>
  <si>
    <t xml:space="preserve">TOTAL DE TERCEIRIZADOS DA SEDE E REGIONAL</t>
  </si>
  <si>
    <t xml:space="preserve">RELAÇÃO DE TERCEIRIZADOS SERPRO – CURITIBA 2º QUAD. 2021</t>
  </si>
  <si>
    <t xml:space="preserve">OBSERVES SERVIÇOS EIRELI</t>
  </si>
  <si>
    <t xml:space="preserve"> Serviços de Limpeza, Conservação e Higienização</t>
  </si>
  <si>
    <t xml:space="preserve">Curitiba</t>
  </si>
  <si>
    <t xml:space="preserve">Anadia Dos Santos Valzak</t>
  </si>
  <si>
    <t xml:space="preserve">***.414.148**</t>
  </si>
  <si>
    <t xml:space="preserve">Servente De Limpeza</t>
  </si>
  <si>
    <t xml:space="preserve">Carla Santos Pereira</t>
  </si>
  <si>
    <t xml:space="preserve"> ***.170.789**</t>
  </si>
  <si>
    <t xml:space="preserve">Elizabete Prates</t>
  </si>
  <si>
    <t xml:space="preserve">***.976.789**</t>
  </si>
  <si>
    <t xml:space="preserve">Fabiana Zunino</t>
  </si>
  <si>
    <t xml:space="preserve">***.830.229**</t>
  </si>
  <si>
    <t xml:space="preserve">Francisca Jacinta Oliveira Costa</t>
  </si>
  <si>
    <t xml:space="preserve">***.821.163**</t>
  </si>
  <si>
    <t xml:space="preserve">Luciane da Silva Pinto  </t>
  </si>
  <si>
    <t xml:space="preserve">***.266.319**</t>
  </si>
  <si>
    <t xml:space="preserve">Lucimira Gonçalves</t>
  </si>
  <si>
    <t xml:space="preserve">***.351.819**</t>
  </si>
  <si>
    <t xml:space="preserve">Maria Da Luz De França</t>
  </si>
  <si>
    <t xml:space="preserve">Maria de Fátima de Paula</t>
  </si>
  <si>
    <t xml:space="preserve">***.758.509**</t>
  </si>
  <si>
    <t xml:space="preserve">Roberson Aparecido Neves</t>
  </si>
  <si>
    <t xml:space="preserve">***.740.699**</t>
  </si>
  <si>
    <t xml:space="preserve">Salete Artigas de Deus</t>
  </si>
  <si>
    <t xml:space="preserve">***.901.719**</t>
  </si>
  <si>
    <t xml:space="preserve">Vanessa Carneiro de Oliveira</t>
  </si>
  <si>
    <t xml:space="preserve">***.236.829**</t>
  </si>
  <si>
    <t xml:space="preserve"> ENERGIZA ELETRIFICAÇÕES COMÉRCIO PROJETOS E CONSTRUÇÃO LTDA</t>
  </si>
  <si>
    <t xml:space="preserve">Serviço de Manutenção Preventiva e Corretiva dos Sistemas, dos Equipamentos e das Instalações Prediais</t>
  </si>
  <si>
    <t xml:space="preserve">Adílson Torquato De Assis</t>
  </si>
  <si>
    <t xml:space="preserve">***.455.919**</t>
  </si>
  <si>
    <t xml:space="preserve">Marceneiro</t>
  </si>
  <si>
    <t xml:space="preserve">Diego da Silva</t>
  </si>
  <si>
    <t xml:space="preserve">***.455.459**</t>
  </si>
  <si>
    <t xml:space="preserve">Oficial A</t>
  </si>
  <si>
    <t xml:space="preserve">Donizete Rodrigues Da Silva</t>
  </si>
  <si>
    <t xml:space="preserve">***.019.569**</t>
  </si>
  <si>
    <t xml:space="preserve">Oficial De Manutenção Predial</t>
  </si>
  <si>
    <t xml:space="preserve">Eduardo Machado Siqueira</t>
  </si>
  <si>
    <t xml:space="preserve">***.297.129**</t>
  </si>
  <si>
    <t xml:space="preserve">Eletricista Oficial B</t>
  </si>
  <si>
    <t xml:space="preserve">Eliezer Fabiano Sottana Trilha Alioço</t>
  </si>
  <si>
    <t xml:space="preserve">***.883.229**</t>
  </si>
  <si>
    <t xml:space="preserve">Fernando Augusto Gomes</t>
  </si>
  <si>
    <t xml:space="preserve">***.908.759**</t>
  </si>
  <si>
    <t xml:space="preserve">Ajudante</t>
  </si>
  <si>
    <t xml:space="preserve">Jonis Robert  Mesquita Da Silva</t>
  </si>
  <si>
    <t xml:space="preserve">***.803.659**</t>
  </si>
  <si>
    <t xml:space="preserve">Leonardo Ribeiro Machado</t>
  </si>
  <si>
    <t xml:space="preserve">***.896.709**</t>
  </si>
  <si>
    <t xml:space="preserve">Marcos Zacarkim</t>
  </si>
  <si>
    <t xml:space="preserve">***.343.179**</t>
  </si>
  <si>
    <t xml:space="preserve">Ajudante De Eletricista</t>
  </si>
  <si>
    <t xml:space="preserve">Rodrigo Ramos Vieira</t>
  </si>
  <si>
    <t xml:space="preserve">***.857.519**</t>
  </si>
  <si>
    <t xml:space="preserve">Mecânico de Refrigeração</t>
  </si>
  <si>
    <t xml:space="preserve">Sebastião Rodrigues De Melo Júnior</t>
  </si>
  <si>
    <t xml:space="preserve">***.288.469**</t>
  </si>
  <si>
    <t xml:space="preserve">Encarregado De Manutenção</t>
  </si>
  <si>
    <t xml:space="preserve">SISTEMARE SEGURANÇA E VIGILÂNCIA EIRELI – EPP</t>
  </si>
  <si>
    <t xml:space="preserve">Serviços de Segurança e Vigilância Patrimonial</t>
  </si>
  <si>
    <t xml:space="preserve">Adílson José Cordeiro</t>
  </si>
  <si>
    <t xml:space="preserve">***.561.939**</t>
  </si>
  <si>
    <t xml:space="preserve">Alexsandro Xavier De Carvalho</t>
  </si>
  <si>
    <t xml:space="preserve">***.973.249**</t>
  </si>
  <si>
    <t xml:space="preserve">Antônio Saraiva da Rocha</t>
  </si>
  <si>
    <t xml:space="preserve">***.937.579**</t>
  </si>
  <si>
    <t xml:space="preserve">Edmílson da Silva</t>
  </si>
  <si>
    <t xml:space="preserve">***.822.378**</t>
  </si>
  <si>
    <t xml:space="preserve">Elias Santana Da Silva Filho</t>
  </si>
  <si>
    <t xml:space="preserve">***.982.689**</t>
  </si>
  <si>
    <t xml:space="preserve">Vigilante Líder</t>
  </si>
  <si>
    <t xml:space="preserve">Gevanildo de Peder</t>
  </si>
  <si>
    <t xml:space="preserve">***.402.116**</t>
  </si>
  <si>
    <t xml:space="preserve">José Clécio De Albuquerque Barreto</t>
  </si>
  <si>
    <t xml:space="preserve">***.443.023**</t>
  </si>
  <si>
    <t xml:space="preserve">Sandro Aurélio Dos Santos</t>
  </si>
  <si>
    <t xml:space="preserve">***.352.269**</t>
  </si>
  <si>
    <t xml:space="preserve">Vílson Castro Da Costa Filho</t>
  </si>
  <si>
    <t xml:space="preserve">***.021.289**</t>
  </si>
  <si>
    <t xml:space="preserve">SEGMAR SERVIÇOS TERCEIRIZADOS EIRELI</t>
  </si>
  <si>
    <t xml:space="preserve">Prestação  de Serviço de Recepção</t>
  </si>
  <si>
    <t xml:space="preserve">Danilo Pereira de Carvalho</t>
  </si>
  <si>
    <t xml:space="preserve">***.639.668**</t>
  </si>
  <si>
    <t xml:space="preserve">Gílson Carlos Leite Lubasinski</t>
  </si>
  <si>
    <t xml:space="preserve">***.785.219**</t>
  </si>
  <si>
    <t xml:space="preserve">EXPECTA ATENDIMENTO E  ASSISTÊNCIA  SAÚDE LTDA-ME</t>
  </si>
  <si>
    <t xml:space="preserve">Serviços de Medicina do Trabalho e Saúde Ocupacional</t>
  </si>
  <si>
    <t xml:space="preserve">Alessandra Cordeiro Rodrigues</t>
  </si>
  <si>
    <t xml:space="preserve">***.382.819**</t>
  </si>
  <si>
    <t xml:space="preserve">Médica</t>
  </si>
  <si>
    <t xml:space="preserve">Maryro Alves</t>
  </si>
  <si>
    <t xml:space="preserve">***.839.299**</t>
  </si>
  <si>
    <t xml:space="preserve">TOTAL DE TERCEIRIZADOS DE CURITIBA</t>
  </si>
  <si>
    <t xml:space="preserve">RELAÇÃO DE TERCEIRIZADOS SERPRO REGIONAL FLORIANÓPOLIS  2º QUAD. 2021</t>
  </si>
  <si>
    <t xml:space="preserve">CONTRATADA</t>
  </si>
  <si>
    <t xml:space="preserve">SERVIG SEGURANÇA PRIVADA EIRELI</t>
  </si>
  <si>
    <t xml:space="preserve"> Serviços Contínuos de Segurança e Vigilância Patrimonial</t>
  </si>
  <si>
    <t xml:space="preserve">FLORIANÓPOLIS</t>
  </si>
  <si>
    <t xml:space="preserve">Alessander Manoel Da Veiga Rodrigues</t>
  </si>
  <si>
    <t xml:space="preserve">***.955.409**</t>
  </si>
  <si>
    <t xml:space="preserve">Florianópolis</t>
  </si>
  <si>
    <t xml:space="preserve">Josué De Silva E Silva</t>
  </si>
  <si>
    <t xml:space="preserve">***.870.512**</t>
  </si>
  <si>
    <t xml:space="preserve">Gilmar Antônio Diniz Dornelles</t>
  </si>
  <si>
    <t xml:space="preserve">***.443.400**</t>
  </si>
  <si>
    <t xml:space="preserve">Fernanda Kirsch Cardoso</t>
  </si>
  <si>
    <t xml:space="preserve">***.148.770**</t>
  </si>
  <si>
    <t xml:space="preserve">Elivelton dos Santos</t>
  </si>
  <si>
    <t xml:space="preserve">***.290.269**</t>
  </si>
  <si>
    <t xml:space="preserve">José Severino de Medeiros Júnior</t>
  </si>
  <si>
    <t xml:space="preserve">***.482.248**</t>
  </si>
  <si>
    <t xml:space="preserve">Serviços Recepção e Apoio Administrativo</t>
  </si>
  <si>
    <t xml:space="preserve">Lorrane Nickseandra Dos Santos</t>
  </si>
  <si>
    <t xml:space="preserve">***.727.239**</t>
  </si>
  <si>
    <t xml:space="preserve">Carlos Eduardo Ferreira Azevedo Vieira</t>
  </si>
  <si>
    <t xml:space="preserve">***.133.889**</t>
  </si>
  <si>
    <t xml:space="preserve">Auxiliar Administrativo</t>
  </si>
  <si>
    <t xml:space="preserve">Bruna Elias Pacheco</t>
  </si>
  <si>
    <t xml:space="preserve">***.105.819**</t>
  </si>
  <si>
    <t xml:space="preserve">SOLUMAR SERVIÇOS TERCEIRIZADOS E FACILITIES LTDA</t>
  </si>
  <si>
    <t xml:space="preserve">Prestação de Serviços de Limpeza e Conservação</t>
  </si>
  <si>
    <t xml:space="preserve">Bruna Lima de Jesus</t>
  </si>
  <si>
    <t xml:space="preserve">***.272.613**</t>
  </si>
  <si>
    <t xml:space="preserve">Auxiliar De Serviços Gerias</t>
  </si>
  <si>
    <t xml:space="preserve">Fábia Maria Nascimento Da Silva</t>
  </si>
  <si>
    <t xml:space="preserve">***.652.363**</t>
  </si>
  <si>
    <t xml:space="preserve">SULCLEAN SERVIÇOS LTDA</t>
  </si>
  <si>
    <t xml:space="preserve">Encerrado em 31/07/2021, qual contrato substituiu?</t>
  </si>
  <si>
    <t xml:space="preserve">Serviços de Manutenção Predial</t>
  </si>
  <si>
    <t xml:space="preserve">Joceli Carlos De Souza</t>
  </si>
  <si>
    <t xml:space="preserve">***.486.029**</t>
  </si>
  <si>
    <t xml:space="preserve">Isidório Gonçalves De Oliveira</t>
  </si>
  <si>
    <t xml:space="preserve">***.967.928**</t>
  </si>
  <si>
    <t xml:space="preserve">Anderson Ricardo Brunetto</t>
  </si>
  <si>
    <t xml:space="preserve">***.990.535**</t>
  </si>
  <si>
    <t xml:space="preserve">Técnico  Refrigeração</t>
  </si>
  <si>
    <t xml:space="preserve">Fabiano Correia da Rosa Góis</t>
  </si>
  <si>
    <t xml:space="preserve">***.617,609**</t>
  </si>
  <si>
    <t xml:space="preserve">ENGELINK LTDA</t>
  </si>
  <si>
    <t xml:space="preserve">TOTAL DE TERCEIRIZADOS DE FLORIANÓPOLIS</t>
  </si>
  <si>
    <t xml:space="preserve">RELAÇÃO DE TERCEIRIZADOS SERPRO REGIONAL FORTALEZA 2º QUAD. 2021</t>
  </si>
  <si>
    <t xml:space="preserve">LG. ADMINISTRADORA DE SERVIÇOS EIRELI</t>
  </si>
  <si>
    <t xml:space="preserve">Serviço Contínuos de Recepção e Apoio Administrativo</t>
  </si>
  <si>
    <t xml:space="preserve">Fortaleza</t>
  </si>
  <si>
    <t xml:space="preserve">Elisiane Vieira Sousa</t>
  </si>
  <si>
    <t xml:space="preserve">***.366.413**</t>
  </si>
  <si>
    <t xml:space="preserve">Francisca Daniela  Cezario Girão</t>
  </si>
  <si>
    <t xml:space="preserve">***.030.803**</t>
  </si>
  <si>
    <t xml:space="preserve">IMPACTO SERVIÇOS</t>
  </si>
  <si>
    <t xml:space="preserve">Prestação dos Serviços Contínuos de Limpeza e Conservação</t>
  </si>
  <si>
    <t xml:space="preserve">Alessandro Altino De Araújo</t>
  </si>
  <si>
    <t xml:space="preserve">***.507.373**</t>
  </si>
  <si>
    <t xml:space="preserve">Zelador</t>
  </si>
  <si>
    <t xml:space="preserve">Cleonice Maria Farias Nascimento</t>
  </si>
  <si>
    <t xml:space="preserve">***.540.923**</t>
  </si>
  <si>
    <t xml:space="preserve">Zeladora</t>
  </si>
  <si>
    <t xml:space="preserve">Francisca Maria Castro Da Silva</t>
  </si>
  <si>
    <t xml:space="preserve">***.897.863**</t>
  </si>
  <si>
    <t xml:space="preserve">Francisca Muniz Da Silva Lima</t>
  </si>
  <si>
    <t xml:space="preserve">***.803.033**</t>
  </si>
  <si>
    <t xml:space="preserve">Jeane Cláudia Dos Santos</t>
  </si>
  <si>
    <t xml:space="preserve">***.354.723**</t>
  </si>
  <si>
    <t xml:space="preserve">José Roberto Souza Pereira</t>
  </si>
  <si>
    <t xml:space="preserve">***.131.973**</t>
  </si>
  <si>
    <t xml:space="preserve">Marlene Alves Da Silva</t>
  </si>
  <si>
    <t xml:space="preserve">***.161.463**</t>
  </si>
  <si>
    <t xml:space="preserve">Tânia Maria De Brito Cruz</t>
  </si>
  <si>
    <t xml:space="preserve">***.315.663**</t>
  </si>
  <si>
    <t xml:space="preserve">C. R. ALVES FRANCO EIRELI</t>
  </si>
  <si>
    <t xml:space="preserve">Ricardo Pereira De Freitas</t>
  </si>
  <si>
    <t xml:space="preserve">***.453.683**</t>
  </si>
  <si>
    <t xml:space="preserve">PODIUM CONSTRUÇÕES LTDA</t>
  </si>
  <si>
    <t xml:space="preserve">Serviços Continuados de Manutenção Preventiva e Corretiva dos Sistemas, dos Equipamentos e das Instalações Prediais</t>
  </si>
  <si>
    <t xml:space="preserve">Alexsandro De Sousa Silva</t>
  </si>
  <si>
    <t xml:space="preserve">***.757.313**</t>
  </si>
  <si>
    <t xml:space="preserve">Técnico Eletrônica</t>
  </si>
  <si>
    <t xml:space="preserve">Antônio Carlos da Cruz Silva</t>
  </si>
  <si>
    <t xml:space="preserve">***.861.713**</t>
  </si>
  <si>
    <t xml:space="preserve">Auxiliar</t>
  </si>
  <si>
    <t xml:space="preserve">Max Roberto Viana</t>
  </si>
  <si>
    <t xml:space="preserve">***.684.733**</t>
  </si>
  <si>
    <t xml:space="preserve">Mecânico De Refrigeração</t>
  </si>
  <si>
    <t xml:space="preserve">Carlos Alberto  Furtado da Silva</t>
  </si>
  <si>
    <t xml:space="preserve">***.108.493**</t>
  </si>
  <si>
    <t xml:space="preserve">Francisco Elton de Sousa Cavalcante</t>
  </si>
  <si>
    <t xml:space="preserve">***.889.593**</t>
  </si>
  <si>
    <t xml:space="preserve">Lindomar Lima Dos Santos</t>
  </si>
  <si>
    <t xml:space="preserve">***.036.203**</t>
  </si>
  <si>
    <t xml:space="preserve">Luís Carlos Cosmo</t>
  </si>
  <si>
    <t xml:space="preserve">***.370.023**</t>
  </si>
  <si>
    <t xml:space="preserve">Márcio Cássio Lima De Souza</t>
  </si>
  <si>
    <t xml:space="preserve">***.357.403**</t>
  </si>
  <si>
    <t xml:space="preserve">Maury Nepomuceno De Araújo Filho</t>
  </si>
  <si>
    <t xml:space="preserve">***.773.223**</t>
  </si>
  <si>
    <t xml:space="preserve">Paulo César De Castro</t>
  </si>
  <si>
    <t xml:space="preserve">***.148.053**</t>
  </si>
  <si>
    <t xml:space="preserve">Eletrotécnico</t>
  </si>
  <si>
    <t xml:space="preserve">Ronaldo Monteiro Lima</t>
  </si>
  <si>
    <t xml:space="preserve">***.138.983**</t>
  </si>
  <si>
    <t xml:space="preserve">Renato Silva Do Nascimento</t>
  </si>
  <si>
    <t xml:space="preserve">***.371.342**</t>
  </si>
  <si>
    <t xml:space="preserve">ACESSO SEGURANÇA PRIVADA LTDA</t>
  </si>
  <si>
    <t xml:space="preserve">Encerrado em 30/08/2019</t>
  </si>
  <si>
    <t xml:space="preserve">Serviços Continuados de Segurança e Vigilância Armada e Desarmada</t>
  </si>
  <si>
    <t xml:space="preserve">Anderson Paulino De Castro</t>
  </si>
  <si>
    <t xml:space="preserve">***.025.803**</t>
  </si>
  <si>
    <t xml:space="preserve">Augusto César Ribeiro Da Silva</t>
  </si>
  <si>
    <t xml:space="preserve">***.035.573**</t>
  </si>
  <si>
    <t xml:space="preserve">Carlos Heráclito De V. Paiva</t>
  </si>
  <si>
    <t xml:space="preserve">***.093.733**</t>
  </si>
  <si>
    <t xml:space="preserve">Francisco Inácio De Carvalho Neto</t>
  </si>
  <si>
    <t xml:space="preserve">***.603.463**</t>
  </si>
  <si>
    <t xml:space="preserve">Francisco Lindomar De Oliveira</t>
  </si>
  <si>
    <t xml:space="preserve">***.554.923**</t>
  </si>
  <si>
    <t xml:space="preserve">Francisco Sodré S. Ferreira</t>
  </si>
  <si>
    <t xml:space="preserve">***.903.233**</t>
  </si>
  <si>
    <t xml:space="preserve">Francisco Venceslau De Siqueira</t>
  </si>
  <si>
    <t xml:space="preserve">***.113.183**</t>
  </si>
  <si>
    <t xml:space="preserve">Jarleandro Klebio Gomes De Souza</t>
  </si>
  <si>
    <t xml:space="preserve">***.714.913**</t>
  </si>
  <si>
    <t xml:space="preserve">João Eudes Alves Filho</t>
  </si>
  <si>
    <t xml:space="preserve">***.627.423**</t>
  </si>
  <si>
    <t xml:space="preserve">João Pereira S. Júnior</t>
  </si>
  <si>
    <t xml:space="preserve">***.414.703**</t>
  </si>
  <si>
    <t xml:space="preserve">Judivan Leite Da Silva</t>
  </si>
  <si>
    <t xml:space="preserve">***.047.854**</t>
  </si>
  <si>
    <t xml:space="preserve">Marcos Antônio Marinho</t>
  </si>
  <si>
    <t xml:space="preserve">***.452.443**</t>
  </si>
  <si>
    <t xml:space="preserve">Moisés Oliveira Do Nascimento</t>
  </si>
  <si>
    <t xml:space="preserve">***.757.303**</t>
  </si>
  <si>
    <t xml:space="preserve">Randy Anthony Altobelli</t>
  </si>
  <si>
    <t xml:space="preserve">***.648.453**</t>
  </si>
  <si>
    <t xml:space="preserve">ASSOCIAÇÃO BENEFICENTE AO MENOR CARENTE DO PARQUE SÃO JOSÉ – ABEMCE</t>
  </si>
  <si>
    <t xml:space="preserve">Programa Jovem Aprendiz</t>
  </si>
  <si>
    <t xml:space="preserve">Antônio Vinícius de Sousa Brito</t>
  </si>
  <si>
    <t xml:space="preserve">***.291.593**</t>
  </si>
  <si>
    <t xml:space="preserve">Jovem Aprendiz</t>
  </si>
  <si>
    <t xml:space="preserve">Ana Valentina Venancio Delfino</t>
  </si>
  <si>
    <t xml:space="preserve">***.083.603**</t>
  </si>
  <si>
    <t xml:space="preserve">Ana Beatriz Ferreira Maia Brando</t>
  </si>
  <si>
    <t xml:space="preserve">***.087.663**</t>
  </si>
  <si>
    <t xml:space="preserve">Emilly Cristine Sousa Lima</t>
  </si>
  <si>
    <t xml:space="preserve">***.512.383**</t>
  </si>
  <si>
    <t xml:space="preserve">Ismael Freitas Sales</t>
  </si>
  <si>
    <t xml:space="preserve">***.564.973**</t>
  </si>
  <si>
    <t xml:space="preserve">Jaison Guerra de Araújo</t>
  </si>
  <si>
    <t xml:space="preserve">***.557.903**</t>
  </si>
  <si>
    <t xml:space="preserve">João Vitor Castro de Sousa</t>
  </si>
  <si>
    <t xml:space="preserve">***.255.823**</t>
  </si>
  <si>
    <t xml:space="preserve">Maria Eduarda Oliveira Lopes</t>
  </si>
  <si>
    <t xml:space="preserve">***.264.353**</t>
  </si>
  <si>
    <t xml:space="preserve">Maria Rainara Teodosio Silva</t>
  </si>
  <si>
    <t xml:space="preserve">***.475.293**</t>
  </si>
  <si>
    <t xml:space="preserve">Matheus Guimarães de Sousa</t>
  </si>
  <si>
    <t xml:space="preserve">***.120.683**</t>
  </si>
  <si>
    <t xml:space="preserve">Nayane Kessia de Sousa Oliveira</t>
  </si>
  <si>
    <t xml:space="preserve">***.627.813**</t>
  </si>
  <si>
    <t xml:space="preserve">Sara Raiane de Freitas Pereira</t>
  </si>
  <si>
    <t xml:space="preserve">***.575.023**</t>
  </si>
  <si>
    <t xml:space="preserve">Zairton Douglas Santos de Castro</t>
  </si>
  <si>
    <t xml:space="preserve">***.181.833**</t>
  </si>
  <si>
    <t xml:space="preserve">REINALDO ASSIS SCHIMT</t>
  </si>
  <si>
    <t xml:space="preserve">OBJETO</t>
  </si>
  <si>
    <t xml:space="preserve">Prestação de Serviços Médicos</t>
  </si>
  <si>
    <t xml:space="preserve">Reinaldo Assis Schimt Júnior</t>
  </si>
  <si>
    <t xml:space="preserve">***.244.727**</t>
  </si>
  <si>
    <t xml:space="preserve">Medico</t>
  </si>
  <si>
    <t xml:space="preserve">TOTAL DE TERCEIRIZADOS DE FORTALEZA</t>
  </si>
  <si>
    <t xml:space="preserve">RELAÇÃO DE TERCEIRIZADOS SERPRO REGIONAL PORTO ALEGRE 2º QUAD. 2021</t>
  </si>
  <si>
    <t xml:space="preserve">LIDERANÇA LIMPEZA E CONSERVAÇÃO LTDA</t>
  </si>
  <si>
    <t xml:space="preserve">Serviços de Recepção, Malote e Tramitação de Documentos</t>
  </si>
  <si>
    <t xml:space="preserve">Porto Alegre</t>
  </si>
  <si>
    <t xml:space="preserve">Alberto Silva De Matos</t>
  </si>
  <si>
    <t xml:space="preserve">***.734.300**</t>
  </si>
  <si>
    <t xml:space="preserve">Márcia Arruda Leal Pepes</t>
  </si>
  <si>
    <t xml:space="preserve">***.807.110**</t>
  </si>
  <si>
    <t xml:space="preserve">Priscila Maristela Pogoszelki</t>
  </si>
  <si>
    <t xml:space="preserve">***.991.960**</t>
  </si>
  <si>
    <t xml:space="preserve">Shirley De Cena Aires</t>
  </si>
  <si>
    <t xml:space="preserve">***.469.680**</t>
  </si>
  <si>
    <t xml:space="preserve">AIRONSERV SERVIÇOS INTEGRADOS LTDA</t>
  </si>
  <si>
    <t xml:space="preserve">Serviços Contínuos de Limpeza, Conservação e Higienização</t>
  </si>
  <si>
    <t xml:space="preserve">Bruna Silva Da Silveira</t>
  </si>
  <si>
    <t xml:space="preserve">***.146.440**</t>
  </si>
  <si>
    <t xml:space="preserve">Cristian Alves Barbosa</t>
  </si>
  <si>
    <t xml:space="preserve">***.199.960**</t>
  </si>
  <si>
    <t xml:space="preserve">Elisângela Da Silva Ferreira</t>
  </si>
  <si>
    <t xml:space="preserve">***.110.210**</t>
  </si>
  <si>
    <t xml:space="preserve">Katia Cilene Ferreira Da Rosa</t>
  </si>
  <si>
    <t xml:space="preserve">***.868.940**</t>
  </si>
  <si>
    <t xml:space="preserve">Pâmela Cardine De Souza Jardim</t>
  </si>
  <si>
    <t xml:space="preserve">***.849.260**</t>
  </si>
  <si>
    <t xml:space="preserve">Renata De Oliveira</t>
  </si>
  <si>
    <t xml:space="preserve">***.159.300**</t>
  </si>
  <si>
    <t xml:space="preserve">Renata Rocha Borges</t>
  </si>
  <si>
    <t xml:space="preserve">***.712.580**</t>
  </si>
  <si>
    <t xml:space="preserve">Vanda Eunice Oliveira Barrada</t>
  </si>
  <si>
    <t xml:space="preserve">***.290.150**</t>
  </si>
  <si>
    <t xml:space="preserve">MONTENGE ENGENHARIA LTDA</t>
  </si>
  <si>
    <t xml:space="preserve">Prestação de serviços de Manutenção Predial</t>
  </si>
  <si>
    <t xml:space="preserve">Felipe Polga Jorge</t>
  </si>
  <si>
    <t xml:space="preserve">***.634.940**</t>
  </si>
  <si>
    <t xml:space="preserve">Oficial Eletricista</t>
  </si>
  <si>
    <t xml:space="preserve">Fernando Dos Passos Barbosa</t>
  </si>
  <si>
    <t xml:space="preserve">***.624.120**</t>
  </si>
  <si>
    <t xml:space="preserve">Luís Carlos Martins Amaro</t>
  </si>
  <si>
    <t xml:space="preserve">***.613.170**</t>
  </si>
  <si>
    <t xml:space="preserve">Leandro De Souza Gonçalves</t>
  </si>
  <si>
    <t xml:space="preserve">***.194.090**</t>
  </si>
  <si>
    <t xml:space="preserve">Sílvio César Soares D Avila</t>
  </si>
  <si>
    <t xml:space="preserve">***.157.840**</t>
  </si>
  <si>
    <t xml:space="preserve">Meio Oficial de Manutenção Predial</t>
  </si>
  <si>
    <t xml:space="preserve">Higor Bayard Pla Santos</t>
  </si>
  <si>
    <t xml:space="preserve">***.368.750**</t>
  </si>
  <si>
    <t xml:space="preserve">Encarregado / Eletrotécnico</t>
  </si>
  <si>
    <t xml:space="preserve">Ubiraci Dos Santos Cardoso</t>
  </si>
  <si>
    <t xml:space="preserve">***.924.950**</t>
  </si>
  <si>
    <t xml:space="preserve">Oficial Hidrossanitário</t>
  </si>
  <si>
    <t xml:space="preserve">Mauro dos Santos Abati</t>
  </si>
  <si>
    <t xml:space="preserve">***.233.730**</t>
  </si>
  <si>
    <t xml:space="preserve">Nílson Maia da Silva</t>
  </si>
  <si>
    <t xml:space="preserve">***.999.720**</t>
  </si>
  <si>
    <t xml:space="preserve">Artífice de Manutenção Geral</t>
  </si>
  <si>
    <t xml:space="preserve">Matheus Machado Ambrosini</t>
  </si>
  <si>
    <t xml:space="preserve">***.732.050**</t>
  </si>
  <si>
    <t xml:space="preserve">Meia Oficial de Manutenção Predial</t>
  </si>
  <si>
    <t xml:space="preserve"> PORTAL SUL EMPRESA DE VIGILÂNCIA S/S LTDA</t>
  </si>
  <si>
    <t xml:space="preserve">Contrato encerrado em 31/05/2021, contrato substituído pelo 92.348</t>
  </si>
  <si>
    <t xml:space="preserve">Prestação de Serviços Continuados de Vigilância Patrimonial.</t>
  </si>
  <si>
    <t xml:space="preserve">Anderson Silva Dos Santos</t>
  </si>
  <si>
    <t xml:space="preserve">***.467.930**</t>
  </si>
  <si>
    <t xml:space="preserve">Claudemir Sussek</t>
  </si>
  <si>
    <t xml:space="preserve">***.211.232**</t>
  </si>
  <si>
    <t xml:space="preserve">Paulo Roberto Rosa Goularte</t>
  </si>
  <si>
    <t xml:space="preserve">***.593.380**</t>
  </si>
  <si>
    <t xml:space="preserve">Luciano Roberto Da Silva</t>
  </si>
  <si>
    <t xml:space="preserve">***.643.700**</t>
  </si>
  <si>
    <t xml:space="preserve">Marcelo Moisinho Calisto</t>
  </si>
  <si>
    <t xml:space="preserve">***.716.770**</t>
  </si>
  <si>
    <t xml:space="preserve">Oséias Souza Da Rosa</t>
  </si>
  <si>
    <t xml:space="preserve">***.320.970**</t>
  </si>
  <si>
    <t xml:space="preserve">Ricardo Willian Da Silveira</t>
  </si>
  <si>
    <t xml:space="preserve">***.574.230**</t>
  </si>
  <si>
    <t xml:space="preserve">Fabiano Vienel</t>
  </si>
  <si>
    <t xml:space="preserve">***.402.040**</t>
  </si>
  <si>
    <t xml:space="preserve">Leandro Souza de Brito</t>
  </si>
  <si>
    <t xml:space="preserve">***.813.950**</t>
  </si>
  <si>
    <t xml:space="preserve">Valdemir Guerreiro da Silva</t>
  </si>
  <si>
    <t xml:space="preserve">***.706.720**</t>
  </si>
  <si>
    <t xml:space="preserve">REFEICENTER ALIMENTAÇÃO COLETIVA LTDA</t>
  </si>
  <si>
    <t xml:space="preserve">Contrato Suspenso COVID 19</t>
  </si>
  <si>
    <t xml:space="preserve">Concessão de uso de instalações para exploração
Do Serviços de refeitório e Lancheria</t>
  </si>
  <si>
    <t xml:space="preserve">Ângela  Rosa Medina</t>
  </si>
  <si>
    <t xml:space="preserve">***.430.020**</t>
  </si>
  <si>
    <t xml:space="preserve">Cozinheira</t>
  </si>
  <si>
    <t xml:space="preserve">Barbara Scheer Da Costa</t>
  </si>
  <si>
    <t xml:space="preserve">***.155.480**</t>
  </si>
  <si>
    <t xml:space="preserve">Nutricionista</t>
  </si>
  <si>
    <t xml:space="preserve">Édina Soares Ribeiro</t>
  </si>
  <si>
    <t xml:space="preserve">***.676.940**</t>
  </si>
  <si>
    <t xml:space="preserve">Atendente Lancheria</t>
  </si>
  <si>
    <t xml:space="preserve">Elaine Cristina Da Silva Pinto</t>
  </si>
  <si>
    <t xml:space="preserve">***.806.980**</t>
  </si>
  <si>
    <t xml:space="preserve">Auxiliar Cozinha</t>
  </si>
  <si>
    <t xml:space="preserve">Eliezer Machado Veloso</t>
  </si>
  <si>
    <t xml:space="preserve">***.914.720**</t>
  </si>
  <si>
    <t xml:space="preserve">Elza Maria Da Silva Ribeiro</t>
  </si>
  <si>
    <t xml:space="preserve">***.186.690**</t>
  </si>
  <si>
    <t xml:space="preserve">Fernanda Bizarro Allebrandt</t>
  </si>
  <si>
    <t xml:space="preserve">***.775.690**</t>
  </si>
  <si>
    <t xml:space="preserve">Juan Guilherme Prudente Garcia</t>
  </si>
  <si>
    <t xml:space="preserve">***.950.620**</t>
  </si>
  <si>
    <t xml:space="preserve">Mayara Freitas</t>
  </si>
  <si>
    <t xml:space="preserve">***.232.210**</t>
  </si>
  <si>
    <t xml:space="preserve">Valciria Souza Da Conceição</t>
  </si>
  <si>
    <t xml:space="preserve">***.914.460**</t>
  </si>
  <si>
    <t xml:space="preserve">MED MAIS SOLUÇÕES EM SERVIÇOS ESPECIALIZADOS EIRELI</t>
  </si>
  <si>
    <t xml:space="preserve">Serviço de Medicina de Trabalho</t>
  </si>
  <si>
    <t xml:space="preserve">José Ângelo Bezerra Silva</t>
  </si>
  <si>
    <t xml:space="preserve">***.206.900**</t>
  </si>
  <si>
    <t xml:space="preserve">TOTAL DE TERCEIRIZADOS DA REGIONAL PORTO ALEGRE</t>
  </si>
  <si>
    <t xml:space="preserve">RELAÇÃO DE TERCEIRIZADOS SERPRO REGIONAL RECIFE – 2º QUAD. 2021</t>
  </si>
  <si>
    <t xml:space="preserve">ALFOSERVICE PRESTADORA DE SERVIÇOS LTDA</t>
  </si>
  <si>
    <t xml:space="preserve">LOTAÇÃO</t>
  </si>
  <si>
    <t xml:space="preserve">Regional Recife</t>
  </si>
  <si>
    <t xml:space="preserve">Rosilene André De Almeida</t>
  </si>
  <si>
    <t xml:space="preserve">Recife</t>
  </si>
  <si>
    <t xml:space="preserve">Adonias João Estácio Paulino</t>
  </si>
  <si>
    <t xml:space="preserve">Cláudia Kelly S de Andrade</t>
  </si>
  <si>
    <t xml:space="preserve">Cláudio Júnior R. Do Nascimento</t>
  </si>
  <si>
    <t xml:space="preserve">Josinaldo Manoel Da Silva</t>
  </si>
  <si>
    <t xml:space="preserve">Jurandir Henrique Alves</t>
  </si>
  <si>
    <t xml:space="preserve">Louzane Graziele S Santos</t>
  </si>
  <si>
    <t xml:space="preserve">Maria Das Dores Ferreira Filha</t>
  </si>
  <si>
    <t xml:space="preserve">Pedro Henrique F. Da Silva</t>
  </si>
  <si>
    <t xml:space="preserve">Rosileide Maria Da Silva</t>
  </si>
  <si>
    <t xml:space="preserve">Valéria Rodrigues A. Silva</t>
  </si>
  <si>
    <t xml:space="preserve">SEGVALE  SEGURANÇA</t>
  </si>
  <si>
    <t xml:space="preserve">Serviços Contínuos de Segurança e Vigilância Patrimonial</t>
  </si>
  <si>
    <t xml:space="preserve">Eduardo Lourenço Barbosa</t>
  </si>
  <si>
    <t xml:space="preserve">***.983.604**</t>
  </si>
  <si>
    <t xml:space="preserve">Edvaldo Pereira Costa</t>
  </si>
  <si>
    <t xml:space="preserve">***.425.184**</t>
  </si>
  <si>
    <t xml:space="preserve">João Fernando Barbosa De Lima</t>
  </si>
  <si>
    <t xml:space="preserve">***.639.044**</t>
  </si>
  <si>
    <t xml:space="preserve">Leonardo Arcanjo Dos Santos</t>
  </si>
  <si>
    <t xml:space="preserve">***.538.284**</t>
  </si>
  <si>
    <t xml:space="preserve">Fábio Sérgio de Brito </t>
  </si>
  <si>
    <t xml:space="preserve">***.362.024**</t>
  </si>
  <si>
    <t xml:space="preserve">Raimundo Guedes Barbosa</t>
  </si>
  <si>
    <t xml:space="preserve">***.066.204**</t>
  </si>
  <si>
    <t xml:space="preserve">Jaciane Lucas Lino</t>
  </si>
  <si>
    <t xml:space="preserve">***.715.724**</t>
  </si>
  <si>
    <t xml:space="preserve">Luiz Fernandes de A. Costa</t>
  </si>
  <si>
    <t xml:space="preserve">***.978.774**</t>
  </si>
  <si>
    <t xml:space="preserve">Gleisson Matias da Silva</t>
  </si>
  <si>
    <t xml:space="preserve">***.628.314**</t>
  </si>
  <si>
    <t xml:space="preserve">Émerson Albuquerque De Medeiros</t>
  </si>
  <si>
    <t xml:space="preserve">***.522.324**</t>
  </si>
  <si>
    <t xml:space="preserve">Moacir Francisco De Lima Júnior</t>
  </si>
  <si>
    <t xml:space="preserve">***.926.224**</t>
  </si>
  <si>
    <t xml:space="preserve">Kleber Guilherme De Souza Simões</t>
  </si>
  <si>
    <t xml:space="preserve">***.721.284**</t>
  </si>
  <si>
    <t xml:space="preserve">Patrícia Fernanda Viana de Assis</t>
  </si>
  <si>
    <t xml:space="preserve">***.207.904**</t>
  </si>
  <si>
    <t xml:space="preserve">Cléber José Da Silva</t>
  </si>
  <si>
    <t xml:space="preserve">***.707.544**</t>
  </si>
  <si>
    <t xml:space="preserve">Felipe Xavier De Paiva</t>
  </si>
  <si>
    <t xml:space="preserve">***.771.104**</t>
  </si>
  <si>
    <t xml:space="preserve">José Carlos De Oliveira Júnior</t>
  </si>
  <si>
    <t xml:space="preserve">***.144.974**</t>
  </si>
  <si>
    <t xml:space="preserve">Rinaldo César Da Cruz Maciel</t>
  </si>
  <si>
    <t xml:space="preserve">***.823.014**</t>
  </si>
  <si>
    <t xml:space="preserve">Valdson De Souza Mesquita</t>
  </si>
  <si>
    <t xml:space="preserve">***.704.764**</t>
  </si>
  <si>
    <t xml:space="preserve">Antônio Carlos Do Nascimento</t>
  </si>
  <si>
    <t xml:space="preserve">***.442.604**</t>
  </si>
  <si>
    <t xml:space="preserve">ARAÚJO ABREU  ENGENHARIA S.A</t>
  </si>
  <si>
    <t xml:space="preserve">Serviços de Operação, Manutenção Preventiva e Corretiva dos Sistemas, dos Equipamentos e das Instalações Prediais</t>
  </si>
  <si>
    <t xml:space="preserve">Diego Bruno Da Silva Santos</t>
  </si>
  <si>
    <t xml:space="preserve">***.731.044**</t>
  </si>
  <si>
    <t xml:space="preserve">Claudemir Menezes Barbosa</t>
  </si>
  <si>
    <t xml:space="preserve">***.975.794**</t>
  </si>
  <si>
    <t xml:space="preserve">Erivaldo Nunes Gonçalves</t>
  </si>
  <si>
    <t xml:space="preserve">***.100.084**</t>
  </si>
  <si>
    <t xml:space="preserve">Elias De Lima Neres</t>
  </si>
  <si>
    <t xml:space="preserve">***.364.434**</t>
  </si>
  <si>
    <t xml:space="preserve">Fabiano Da Costa Lima</t>
  </si>
  <si>
    <t xml:space="preserve">***.872.574**</t>
  </si>
  <si>
    <t xml:space="preserve">Oficial  De Manutenção</t>
  </si>
  <si>
    <t xml:space="preserve">Adalberto Bezerra Vieira</t>
  </si>
  <si>
    <t xml:space="preserve">***.937.534**</t>
  </si>
  <si>
    <t xml:space="preserve">Osvaldo Da Silva Elias</t>
  </si>
  <si>
    <t xml:space="preserve">***.102.304**</t>
  </si>
  <si>
    <t xml:space="preserve">Mizael Francisco Da Silva</t>
  </si>
  <si>
    <t xml:space="preserve">***.985.454**</t>
  </si>
  <si>
    <t xml:space="preserve">Luciano Ramos da Silva</t>
  </si>
  <si>
    <t xml:space="preserve">***.674.324**</t>
  </si>
  <si>
    <t xml:space="preserve">Bombeiro Hidráulico</t>
  </si>
  <si>
    <t xml:space="preserve">Gesse da Silva Filho</t>
  </si>
  <si>
    <t xml:space="preserve">***.018.804**</t>
  </si>
  <si>
    <t xml:space="preserve">Edvaldo Cosme Dos Santos  Júnior</t>
  </si>
  <si>
    <t xml:space="preserve">***.608.924**</t>
  </si>
  <si>
    <t xml:space="preserve">TERCEIRIZE SERVIÇOS ESPECIALIZADOS EIRELI</t>
  </si>
  <si>
    <t xml:space="preserve">Prestação de Serviços Contínuos de Recepção</t>
  </si>
  <si>
    <t xml:space="preserve">Jeniffer Lira De Melo</t>
  </si>
  <si>
    <t xml:space="preserve">***.789.554**</t>
  </si>
  <si>
    <t xml:space="preserve">Bartholomina Maria De Freitas</t>
  </si>
  <si>
    <t xml:space="preserve">***.978.224**</t>
  </si>
  <si>
    <t xml:space="preserve">VR CONSTRUÇÕES E SERVIÇOS EIRELI – EPP</t>
  </si>
  <si>
    <t xml:space="preserve">Serviços Continuados de Auxiliar de Serviços Gerais</t>
  </si>
  <si>
    <t xml:space="preserve">Filipe Felisberto De Lira</t>
  </si>
  <si>
    <t xml:space="preserve">***.294.854**</t>
  </si>
  <si>
    <t xml:space="preserve">ALVO TERCEIRIZAÇÃO EM SERVIÇOS ESPECIALIZADOS</t>
  </si>
  <si>
    <t xml:space="preserve">Serviços Contínuos de Jardinagem</t>
  </si>
  <si>
    <t xml:space="preserve">Rafael de Andrade Ferreira</t>
  </si>
  <si>
    <t xml:space="preserve">***.989.384**</t>
  </si>
  <si>
    <t xml:space="preserve">TOTAL DE TERCEIRIZADOS DA REGIONAL RECIFE</t>
  </si>
  <si>
    <t xml:space="preserve">RELAÇÃO DE TERCEIRIZADOS SERPRO REGIONAL RIO DE JANEIRO 2º QUAD 2021</t>
  </si>
  <si>
    <t xml:space="preserve"> CEMAX ADMINISTRAÇÃO E SERVIÇOS LTDA</t>
  </si>
  <si>
    <t xml:space="preserve">Prestação de Serviço de Jardinagem</t>
  </si>
  <si>
    <t xml:space="preserve">Rio de Janeiro</t>
  </si>
  <si>
    <t xml:space="preserve">Anderson Oliveira Marques</t>
  </si>
  <si>
    <t xml:space="preserve">***.603.358**</t>
  </si>
  <si>
    <t xml:space="preserve">Fábio Benedito de Moura</t>
  </si>
  <si>
    <t xml:space="preserve">***.920.524**</t>
  </si>
  <si>
    <t xml:space="preserve"> TR- REFEIÇÕES  (CONTRATO SUSPENSO COVID-19)</t>
  </si>
  <si>
    <t xml:space="preserve">Contrato Com Suspensão Face A Pandemia Do Covid-19</t>
  </si>
  <si>
    <t xml:space="preserve">Concessão de Uso De Área, Equipamentos e Instalações Própria Para Preparo e Comércio de Refeições e Lanches</t>
  </si>
  <si>
    <t xml:space="preserve">Elias Da Silva Ambrósio</t>
  </si>
  <si>
    <t xml:space="preserve">***.206.887**</t>
  </si>
  <si>
    <t xml:space="preserve">Cozinheiro</t>
  </si>
  <si>
    <t xml:space="preserve">Eliane De Sá Souza Brandão</t>
  </si>
  <si>
    <t xml:space="preserve">***.087.107**</t>
  </si>
  <si>
    <t xml:space="preserve">Gerente</t>
  </si>
  <si>
    <t xml:space="preserve">Jardiana Barros Henrique</t>
  </si>
  <si>
    <t xml:space="preserve">***.208.747**</t>
  </si>
  <si>
    <t xml:space="preserve">Mário Luiz Moraes</t>
  </si>
  <si>
    <t xml:space="preserve">***.607.947**</t>
  </si>
  <si>
    <t xml:space="preserve">Maurício Costa Da Silva</t>
  </si>
  <si>
    <t xml:space="preserve">***.697.457**</t>
  </si>
  <si>
    <t xml:space="preserve">GE SERVIÇOS TERCEIRIZADOS LTDA</t>
  </si>
  <si>
    <t xml:space="preserve">Serviço de Apoio Administrativo, Abrangendo Recepção e Mensageiria</t>
  </si>
  <si>
    <t xml:space="preserve">Bianca Fontes Rodrigues Dias</t>
  </si>
  <si>
    <t xml:space="preserve">***.303.917**</t>
  </si>
  <si>
    <t xml:space="preserve">Daniel Scotelaro Porto Magalhães</t>
  </si>
  <si>
    <t xml:space="preserve">***.125.567**</t>
  </si>
  <si>
    <t xml:space="preserve">Mensageiro</t>
  </si>
  <si>
    <t xml:space="preserve">Felipe Marcello Bolsok</t>
  </si>
  <si>
    <t xml:space="preserve">***.235.757**</t>
  </si>
  <si>
    <t xml:space="preserve">Kelly Ribeiro Machado</t>
  </si>
  <si>
    <t xml:space="preserve">Maiara Costa Lima</t>
  </si>
  <si>
    <t xml:space="preserve">Mensageira</t>
  </si>
  <si>
    <t xml:space="preserve">Danielly Pinho Tavares</t>
  </si>
  <si>
    <t xml:space="preserve">Sandra Maria De Barros</t>
  </si>
  <si>
    <t xml:space="preserve">Valdemir Placido Guimarães</t>
  </si>
  <si>
    <t xml:space="preserve">Water de Souza</t>
  </si>
  <si>
    <t xml:space="preserve">Willian Silva Sobreira</t>
  </si>
  <si>
    <t xml:space="preserve">Willian Riqueira Dos Santos</t>
  </si>
  <si>
    <t xml:space="preserve">SUPREMA – SEGURANÇA PATRIMONIAL LTDA</t>
  </si>
  <si>
    <t xml:space="preserve">Prestação de Serviços de Vigilância Patrimonial</t>
  </si>
  <si>
    <t xml:space="preserve">Ademir Pereira Maciel</t>
  </si>
  <si>
    <t xml:space="preserve">Adriano Pacheco dos Santos</t>
  </si>
  <si>
    <t xml:space="preserve">André Luiz Machado de Oliveira</t>
  </si>
  <si>
    <t xml:space="preserve">Antônio Marcos Alves Cabral</t>
  </si>
  <si>
    <t xml:space="preserve">Bruno De Amil Pereira</t>
  </si>
  <si>
    <t xml:space="preserve">Cristiano Moza</t>
  </si>
  <si>
    <t xml:space="preserve">Jader Gonçalves Vieira</t>
  </si>
  <si>
    <t xml:space="preserve">Edson Mairing de Oliveira</t>
  </si>
  <si>
    <t xml:space="preserve">Edson Souza dos Santos</t>
  </si>
  <si>
    <t xml:space="preserve">Gabriel Costa Passos</t>
  </si>
  <si>
    <t xml:space="preserve">Jaílson Luiz Silva</t>
  </si>
  <si>
    <t xml:space="preserve">Jeosafá Ambrósio Rodrigues</t>
  </si>
  <si>
    <t xml:space="preserve">Jorge Luiz Soares de Souza</t>
  </si>
  <si>
    <t xml:space="preserve">Juarez Silva Salvador</t>
  </si>
  <si>
    <t xml:space="preserve">Juliana Da Silva Dias</t>
  </si>
  <si>
    <t xml:space="preserve">Mara Rúbia Marins</t>
  </si>
  <si>
    <t xml:space="preserve">Margarida Maria De Medeiros</t>
  </si>
  <si>
    <t xml:space="preserve">Marco Aurélio Rodrigues Da Silva</t>
  </si>
  <si>
    <t xml:space="preserve">Marco Aurélio Oliveira De Souza</t>
  </si>
  <si>
    <t xml:space="preserve">Regiane Roque Das Flores</t>
  </si>
  <si>
    <t xml:space="preserve">Roberto de Oliveira Antunes</t>
  </si>
  <si>
    <t xml:space="preserve">Rosemilson Winckler</t>
  </si>
  <si>
    <t xml:space="preserve">Tiago Dos Santos Felizardo De Moura</t>
  </si>
  <si>
    <t xml:space="preserve">Valcri Chagas Ribeiro Dos Santos</t>
  </si>
  <si>
    <t xml:space="preserve">Washington Luiz De Souza</t>
  </si>
  <si>
    <t xml:space="preserve">Wellington Da Silva</t>
  </si>
  <si>
    <t xml:space="preserve">Cristiano Da Conceição Ayres</t>
  </si>
  <si>
    <t xml:space="preserve">Edmar Tavares De Paulo Júnior</t>
  </si>
  <si>
    <t xml:space="preserve">Edílson Demétrio de Paula</t>
  </si>
  <si>
    <t xml:space="preserve">Magda Da Silva Goulart Hemerly</t>
  </si>
  <si>
    <t xml:space="preserve">Natália Da Costa Correia</t>
  </si>
  <si>
    <t xml:space="preserve">Rafael Dos Santos Fileto</t>
  </si>
  <si>
    <t xml:space="preserve">Renato Menezes Da Silva</t>
  </si>
  <si>
    <t xml:space="preserve">Rodrigo De Almeida Machareth</t>
  </si>
  <si>
    <t xml:space="preserve">Rogério Augusto Carvalho</t>
  </si>
  <si>
    <t xml:space="preserve">Sônia Raquel Correia Garros</t>
  </si>
  <si>
    <t xml:space="preserve">KANTRO SERVIÇOS TERCEIRIZADOS LTDA</t>
  </si>
  <si>
    <t xml:space="preserve">Serviços Contínuos de Transportes</t>
  </si>
  <si>
    <t xml:space="preserve">Luciano Pereira Dias</t>
  </si>
  <si>
    <t xml:space="preserve">Júlio César Freitas</t>
  </si>
  <si>
    <t xml:space="preserve">Patrick Silva Pires</t>
  </si>
  <si>
    <t xml:space="preserve">Alessandro Farias Da Silva</t>
  </si>
  <si>
    <t xml:space="preserve">KANTRO EMPREENDIMENTO APOIO E SERVIÇOS</t>
  </si>
  <si>
    <t xml:space="preserve">Prestação dos Serviços de Limpeza , Conservação e Higienização</t>
  </si>
  <si>
    <t xml:space="preserve">Ana Cristina De Souza M Dos Santos</t>
  </si>
  <si>
    <t xml:space="preserve">Auxiliar de Serviços Gerais</t>
  </si>
  <si>
    <t xml:space="preserve">André Duarte Dos Santos</t>
  </si>
  <si>
    <t xml:space="preserve">Cleonice Paiva Alvareno</t>
  </si>
  <si>
    <t xml:space="preserve">Júlia Priscila Tobias Rosa</t>
  </si>
  <si>
    <t xml:space="preserve">Valter Felipe Da Silva</t>
  </si>
  <si>
    <t xml:space="preserve">Célia Regina Gomes da Silva</t>
  </si>
  <si>
    <t xml:space="preserve">Ingrid Maria De Souza</t>
  </si>
  <si>
    <t xml:space="preserve">Luís Antônio Soares Da Costa</t>
  </si>
  <si>
    <t xml:space="preserve">Lucilene Santos Fonseca</t>
  </si>
  <si>
    <t xml:space="preserve">Márcia Silva Ramiro</t>
  </si>
  <si>
    <t xml:space="preserve">Paulo Sérgio Almeida Silva</t>
  </si>
  <si>
    <t xml:space="preserve">Raíssa Da Silva Barbosa</t>
  </si>
  <si>
    <t xml:space="preserve">Rafaela Rozendo Holanda</t>
  </si>
  <si>
    <t xml:space="preserve">Reni Sabino</t>
  </si>
  <si>
    <t xml:space="preserve">Roberto José Dos Santos</t>
  </si>
  <si>
    <t xml:space="preserve">Rosicleide Clementino Cirilo</t>
  </si>
  <si>
    <t xml:space="preserve">Rubens Vinícius</t>
  </si>
  <si>
    <t xml:space="preserve">Isabel De Araújo Carvalho</t>
  </si>
  <si>
    <t xml:space="preserve">Vanessa Santos De Meireles Miranda</t>
  </si>
  <si>
    <t xml:space="preserve">Vera Lúcia Silva Da Conceição</t>
  </si>
  <si>
    <t xml:space="preserve">Sebastião Wellington G Gregório</t>
  </si>
  <si>
    <t xml:space="preserve">Sara De Alcântara Vargas Souza</t>
  </si>
  <si>
    <t xml:space="preserve">TRANSEGURTEC TECNOLOGIA EM SERVIÇOS LTDA</t>
  </si>
  <si>
    <t xml:space="preserve">Encerrou em  28/02/2021</t>
  </si>
  <si>
    <t xml:space="preserve">Prestação de Serviços de Brigada de Incêndio</t>
  </si>
  <si>
    <t xml:space="preserve">Júlio Felipe Canabarro</t>
  </si>
  <si>
    <t xml:space="preserve">Brigadista</t>
  </si>
  <si>
    <t xml:space="preserve">Luiz Felipe Quintao Albuquerque</t>
  </si>
  <si>
    <t xml:space="preserve">Vinícius Jasmim Mello</t>
  </si>
  <si>
    <t xml:space="preserve">Marcos Rodrigues Silva</t>
  </si>
  <si>
    <t xml:space="preserve"> </t>
  </si>
  <si>
    <t xml:space="preserve">MPE ENGENHARIA E SERVIÇOS S/A</t>
  </si>
  <si>
    <t xml:space="preserve">Manutenção Unificada</t>
  </si>
  <si>
    <t xml:space="preserve">Alexandre Pereira Dos Santos</t>
  </si>
  <si>
    <t xml:space="preserve">Antônio Romeu Alves</t>
  </si>
  <si>
    <t xml:space="preserve">Carlos Alberto Gomes da Silva</t>
  </si>
  <si>
    <t xml:space="preserve">Fábio Márcio de Barros Cirne</t>
  </si>
  <si>
    <t xml:space="preserve">José Antônio Da Paz</t>
  </si>
  <si>
    <t xml:space="preserve">José Fernando Chaves</t>
  </si>
  <si>
    <t xml:space="preserve">Leandro Camilo Santos</t>
  </si>
  <si>
    <t xml:space="preserve">Luís Cláudio Alves De Oliveira</t>
  </si>
  <si>
    <t xml:space="preserve">Luzimar Costa De Oliveira</t>
  </si>
  <si>
    <t xml:space="preserve">Wagner Gomes de Jesus</t>
  </si>
  <si>
    <t xml:space="preserve">Walcyr Pereira Maciel</t>
  </si>
  <si>
    <t xml:space="preserve">Antônio Eduardo Marzano</t>
  </si>
  <si>
    <t xml:space="preserve">Guilherme Augusto Reis</t>
  </si>
  <si>
    <t xml:space="preserve">Cláudio Mendes Soares</t>
  </si>
  <si>
    <t xml:space="preserve">Emerson De Souza Silva</t>
  </si>
  <si>
    <t xml:space="preserve">Erivelton Dos Reis Santos</t>
  </si>
  <si>
    <t xml:space="preserve">Gláuber Evangelista Martinho</t>
  </si>
  <si>
    <t xml:space="preserve">Leandro Ferraz Da Silva</t>
  </si>
  <si>
    <t xml:space="preserve">Leonardo Gomes Dos Santos</t>
  </si>
  <si>
    <t xml:space="preserve">Leonardo Pereira de Melo</t>
  </si>
  <si>
    <t xml:space="preserve">Paulo Sérgio Magalhães Costas</t>
  </si>
  <si>
    <t xml:space="preserve">Rafael Ramos De Jesus</t>
  </si>
  <si>
    <t xml:space="preserve">Rafael Soares Guimarães</t>
  </si>
  <si>
    <t xml:space="preserve">Ramon Braga Da Silva</t>
  </si>
  <si>
    <t xml:space="preserve">Jeferson Mendonça</t>
  </si>
  <si>
    <t xml:space="preserve">Sérgio Alves De Souza</t>
  </si>
  <si>
    <t xml:space="preserve">Tiago Vieira De Mello</t>
  </si>
  <si>
    <t xml:space="preserve">Vinícius José Soares De Araújo</t>
  </si>
  <si>
    <t xml:space="preserve">Anderson Soares Salviano Silva</t>
  </si>
  <si>
    <t xml:space="preserve">Técnico Mecânica</t>
  </si>
  <si>
    <t xml:space="preserve">Daniel Barreto da Silva</t>
  </si>
  <si>
    <t xml:space="preserve">Grace Kelly Correia Borges</t>
  </si>
  <si>
    <t xml:space="preserve">José Gomes Da Silva</t>
  </si>
  <si>
    <t xml:space="preserve">José Luiz Xavier</t>
  </si>
  <si>
    <t xml:space="preserve">Júlio César Linhares de Araújo</t>
  </si>
  <si>
    <t xml:space="preserve">Leonardo Resende Ribeiro da Silva</t>
  </si>
  <si>
    <t xml:space="preserve">Manoel Berto Ferreira</t>
  </si>
  <si>
    <t xml:space="preserve">Sandoval da Silva Duarte</t>
  </si>
  <si>
    <t xml:space="preserve">NUTRIFIT ASSESSORIA E CONSULTORIA EM SAÚDE LTDA</t>
  </si>
  <si>
    <t xml:space="preserve">Serviço de Saúde e Medicina Ocupacional</t>
  </si>
  <si>
    <t xml:space="preserve">Jorge Luís Ribeiro Da Silva</t>
  </si>
  <si>
    <t xml:space="preserve">Médico</t>
  </si>
  <si>
    <t xml:space="preserve">Victor Luiz Pereira E Silva</t>
  </si>
  <si>
    <t xml:space="preserve">Sheila Apelian Valério</t>
  </si>
  <si>
    <t xml:space="preserve">TOTAL DE TERCEIRIZADOS DA REGIONAL RIO DE JANEIRO</t>
  </si>
  <si>
    <t xml:space="preserve">RELAÇÃO DE TERCEIRIZADOS SERPRO REGIONAL SALVADOR  2º QUAD. – 2021</t>
  </si>
  <si>
    <t xml:space="preserve">VIGSEG VIGILÂNCIA E SEGURANÇA DE VALORES</t>
  </si>
  <si>
    <t xml:space="preserve">Prestação dos Serviços de Vigilância Patrimonia</t>
  </si>
  <si>
    <t xml:space="preserve">Salvador</t>
  </si>
  <si>
    <t xml:space="preserve">Adelson Nunes Carneiro Liberato</t>
  </si>
  <si>
    <t xml:space="preserve">***.484.815**</t>
  </si>
  <si>
    <t xml:space="preserve">Antônio Cláudio dos Santos Matos</t>
  </si>
  <si>
    <t xml:space="preserve">***.480.275**</t>
  </si>
  <si>
    <t xml:space="preserve">Délson Luiz Mascarenhas de Santana</t>
  </si>
  <si>
    <t xml:space="preserve">***.999.235**</t>
  </si>
  <si>
    <t xml:space="preserve">Filipe Sousa Gomes de Sá</t>
  </si>
  <si>
    <t xml:space="preserve">***.050.835**</t>
  </si>
  <si>
    <t xml:space="preserve">Flávio Fábio Ribeiro Brito</t>
  </si>
  <si>
    <t xml:space="preserve">***.605.605**</t>
  </si>
  <si>
    <t xml:space="preserve">Gilberto Paim dos Santos Júnior</t>
  </si>
  <si>
    <t xml:space="preserve">***.113.415**</t>
  </si>
  <si>
    <t xml:space="preserve">Jei Santos da Silva</t>
  </si>
  <si>
    <t xml:space="preserve">***.626.385**</t>
  </si>
  <si>
    <t xml:space="preserve">Joílson Vieira de Jesus</t>
  </si>
  <si>
    <t xml:space="preserve">***.572.405**</t>
  </si>
  <si>
    <t xml:space="preserve">Manuel dos Santos Filho</t>
  </si>
  <si>
    <t xml:space="preserve">***.154.905**</t>
  </si>
  <si>
    <t xml:space="preserve">Marli Rosário da Silva</t>
  </si>
  <si>
    <t xml:space="preserve">***.383.805**</t>
  </si>
  <si>
    <t xml:space="preserve">Maxymar Fabyel da Silva Cal</t>
  </si>
  <si>
    <t xml:space="preserve">***.496.185**</t>
  </si>
  <si>
    <t xml:space="preserve">Nadja Maria Santos Cerqueira</t>
  </si>
  <si>
    <t xml:space="preserve">***.292.695**</t>
  </si>
  <si>
    <t xml:space="preserve">Ricardo Santos e Santos</t>
  </si>
  <si>
    <t xml:space="preserve">***.125.035**</t>
  </si>
  <si>
    <t xml:space="preserve">Robert Gomes Santana</t>
  </si>
  <si>
    <t xml:space="preserve">***.012.575**</t>
  </si>
  <si>
    <t xml:space="preserve">Ronaldo Santos da Silva</t>
  </si>
  <si>
    <t xml:space="preserve">***.193.695**</t>
  </si>
  <si>
    <t xml:space="preserve">HIGICLEAN III TECNOLOGIA E LIMPEZA EIRELI</t>
  </si>
  <si>
    <t xml:space="preserve">Prestação de Serviços de Limpeza, Conservação e Higienização.</t>
  </si>
  <si>
    <t xml:space="preserve">Jacyara Carvalho Campos</t>
  </si>
  <si>
    <t xml:space="preserve">***.796.695**</t>
  </si>
  <si>
    <t xml:space="preserve">Marcelo Antônio Bispo Dos Santos</t>
  </si>
  <si>
    <t xml:space="preserve">***.831.805**</t>
  </si>
  <si>
    <t xml:space="preserve">Luciano Cordeiro Cerqueira</t>
  </si>
  <si>
    <t xml:space="preserve">***.159.215**</t>
  </si>
  <si>
    <t xml:space="preserve">Maria José Dos Santos</t>
  </si>
  <si>
    <t xml:space="preserve">***.043.275**</t>
  </si>
  <si>
    <t xml:space="preserve">Maria Betânia  De Jesus Santos</t>
  </si>
  <si>
    <t xml:space="preserve">***.983.945**</t>
  </si>
  <si>
    <t xml:space="preserve">Marinez Xavier</t>
  </si>
  <si>
    <t xml:space="preserve">***.926.725**</t>
  </si>
  <si>
    <t xml:space="preserve">Sileia Marques De Oliveira</t>
  </si>
  <si>
    <t xml:space="preserve">***.764.505**</t>
  </si>
  <si>
    <t xml:space="preserve">Pedro Paulo dos Santos Silva</t>
  </si>
  <si>
    <t xml:space="preserve">***.795.235**</t>
  </si>
  <si>
    <t xml:space="preserve">Valdeci Bonfim da Silva</t>
  </si>
  <si>
    <t xml:space="preserve">***.109.305**</t>
  </si>
  <si>
    <t xml:space="preserve">Vandete Alexandre Sena</t>
  </si>
  <si>
    <t xml:space="preserve">***.004.595**</t>
  </si>
  <si>
    <t xml:space="preserve">Vera Lúcia Conceição Reis</t>
  </si>
  <si>
    <t xml:space="preserve">***.612.985**</t>
  </si>
  <si>
    <t xml:space="preserve">N.C. VIGILÂNCIA LTDA</t>
  </si>
  <si>
    <t xml:space="preserve"> Serviço de Vigilância Patrimonial</t>
  </si>
  <si>
    <t xml:space="preserve">Eduardo Cleriston Martins</t>
  </si>
  <si>
    <t xml:space="preserve">***.078.495**</t>
  </si>
  <si>
    <t xml:space="preserve">Aracaju</t>
  </si>
  <si>
    <t xml:space="preserve">Antônio Hyder Souza Lima</t>
  </si>
  <si>
    <t xml:space="preserve">***.431.485**</t>
  </si>
  <si>
    <t xml:space="preserve">Flávio Silva</t>
  </si>
  <si>
    <t xml:space="preserve">***.346.615**</t>
  </si>
  <si>
    <t xml:space="preserve">Éder José Lima e Silva</t>
  </si>
  <si>
    <t xml:space="preserve">***.462.935**</t>
  </si>
  <si>
    <t xml:space="preserve">DAMASCENO SERVIÇOS LTDA</t>
  </si>
  <si>
    <t xml:space="preserve">RG 56321 contrato encerrado em 30/06/2021, Substituído pelo RG 96560.</t>
  </si>
  <si>
    <t xml:space="preserve">Serviços de Carregador</t>
  </si>
  <si>
    <t xml:space="preserve">Márcio Cruz da Silva</t>
  </si>
  <si>
    <t xml:space="preserve">***.169.535**</t>
  </si>
  <si>
    <t xml:space="preserve">Carregador</t>
  </si>
  <si>
    <t xml:space="preserve">RENOVAR ENGENHARIA LTDA</t>
  </si>
  <si>
    <t xml:space="preserve">Serviços Continuados de Operação, Manutenção Preventiva e Corretiva dos Sistemas, dos Equipamentos e das Instalações Prediais</t>
  </si>
  <si>
    <t xml:space="preserve">Mario Vinícius da Silva Santos</t>
  </si>
  <si>
    <t xml:space="preserve">***.933.265**</t>
  </si>
  <si>
    <t xml:space="preserve">Daniel  Barros  Silva</t>
  </si>
  <si>
    <t xml:space="preserve">***.038.785**</t>
  </si>
  <si>
    <t xml:space="preserve">Jilbete Silva de Oliveira</t>
  </si>
  <si>
    <t xml:space="preserve">***.356.615**</t>
  </si>
  <si>
    <t xml:space="preserve">José  Jorge  Souza</t>
  </si>
  <si>
    <t xml:space="preserve">***.156.265**</t>
  </si>
  <si>
    <t xml:space="preserve">Laurenço José  Bispo</t>
  </si>
  <si>
    <t xml:space="preserve">***.380.795**</t>
  </si>
  <si>
    <t xml:space="preserve">Luís Alberto Santos Silva</t>
  </si>
  <si>
    <t xml:space="preserve">***.566.855**</t>
  </si>
  <si>
    <t xml:space="preserve">Hugo Vilas Boas de Souza</t>
  </si>
  <si>
    <t xml:space="preserve">***.897.845**</t>
  </si>
  <si>
    <t xml:space="preserve">Auxiliar de Manutenção</t>
  </si>
  <si>
    <t xml:space="preserve">Rafael  Costa  Martinez</t>
  </si>
  <si>
    <t xml:space="preserve">***.107.885**</t>
  </si>
  <si>
    <t xml:space="preserve">Sílvio César Ribeiro</t>
  </si>
  <si>
    <t xml:space="preserve">***.948.585**</t>
  </si>
  <si>
    <t xml:space="preserve">Kleber Santos da Silva</t>
  </si>
  <si>
    <t xml:space="preserve">***.244.405**</t>
  </si>
  <si>
    <t xml:space="preserve">Wellington de Jesus Santos</t>
  </si>
  <si>
    <t xml:space="preserve">***.533.125**</t>
  </si>
  <si>
    <t xml:space="preserve">MAIA SILVA EMPREENDIMENTOS LTDA</t>
  </si>
  <si>
    <t xml:space="preserve">Serviço de Jardinagem em Salvador</t>
  </si>
  <si>
    <t xml:space="preserve">Marcelo Santos</t>
  </si>
  <si>
    <t xml:space="preserve">***.181.705**</t>
  </si>
  <si>
    <t xml:space="preserve">Serviços de Recepção</t>
  </si>
  <si>
    <t xml:space="preserve">Shelton Nascimento Goês</t>
  </si>
  <si>
    <t xml:space="preserve">***.221.335**</t>
  </si>
  <si>
    <t xml:space="preserve">Talita Gomes Carvalho</t>
  </si>
  <si>
    <t xml:space="preserve">***.498.635**</t>
  </si>
  <si>
    <t xml:space="preserve">EXPECTA ATENDIMENTO E ASSISTÊNCIA A SAÚDE LTDA</t>
  </si>
  <si>
    <t xml:space="preserve">Prestação de Serviços de Saúde Ocupacional</t>
  </si>
  <si>
    <t xml:space="preserve">Iara Gonçalves da Conceição</t>
  </si>
  <si>
    <t xml:space="preserve">***.315.925**</t>
  </si>
  <si>
    <t xml:space="preserve">Médica do Trabalho</t>
  </si>
  <si>
    <t xml:space="preserve">TOTAL DE TERCEIRIZADOS DA REGIONAL SALVADOR</t>
  </si>
  <si>
    <t xml:space="preserve">RELAÇÃO DE TERCEIRIZADOS SERPRO – REGIONAL SÃO PAULO  - 2º QUAD. 2021</t>
  </si>
  <si>
    <t xml:space="preserve">ACTIVE ENGENHARIA  </t>
  </si>
  <si>
    <t xml:space="preserve">Prestação De Serviços Continuados De Operação, Manutenção Preventiva E Corretiva Dos Sistemas Dos Equipamentos E Das Instalações Prediais(Manutenção Predial)</t>
  </si>
  <si>
    <t xml:space="preserve">SÃO PAULO</t>
  </si>
  <si>
    <t xml:space="preserve">André Luiz De Oliveira</t>
  </si>
  <si>
    <t xml:space="preserve">***.303.288**</t>
  </si>
  <si>
    <t xml:space="preserve">Socorro</t>
  </si>
  <si>
    <t xml:space="preserve">Bruna Samantha Da Conceição</t>
  </si>
  <si>
    <t xml:space="preserve">***.461.139**</t>
  </si>
  <si>
    <t xml:space="preserve">Geraldino Dos Santos Júnior</t>
  </si>
  <si>
    <t xml:space="preserve">***.108.108**</t>
  </si>
  <si>
    <t xml:space="preserve">Isaías Joaquim Pinto</t>
  </si>
  <si>
    <t xml:space="preserve">***.637.668**</t>
  </si>
  <si>
    <t xml:space="preserve">Jaime Cardoso Dos Santos</t>
  </si>
  <si>
    <t xml:space="preserve">***.322·808**</t>
  </si>
  <si>
    <t xml:space="preserve">Reginaldo Batista Da Silva Santos</t>
  </si>
  <si>
    <t xml:space="preserve">*** 555.404**</t>
  </si>
  <si>
    <t xml:space="preserve">socorro</t>
  </si>
  <si>
    <t xml:space="preserve">João Carlos Purcino Nascimento</t>
  </si>
  <si>
    <t xml:space="preserve">***.292.395**</t>
  </si>
  <si>
    <t xml:space="preserve">José Roberto Da Silva</t>
  </si>
  <si>
    <t xml:space="preserve">***.850·988**</t>
  </si>
  <si>
    <t xml:space="preserve">José Wegiton Da Silva</t>
  </si>
  <si>
    <t xml:space="preserve">***.722·998**</t>
  </si>
  <si>
    <t xml:space="preserve">Joseinton Pereira Da Silva</t>
  </si>
  <si>
    <t xml:space="preserve">***.331·138**</t>
  </si>
  <si>
    <t xml:space="preserve">Paulo César Mota Ratts</t>
  </si>
  <si>
    <t xml:space="preserve">***.822·303**</t>
  </si>
  <si>
    <t xml:space="preserve">Rogério Martins Rodrigues</t>
  </si>
  <si>
    <t xml:space="preserve"> ***.069.074**</t>
  </si>
  <si>
    <t xml:space="preserve">Edílson Santos Santana</t>
  </si>
  <si>
    <t xml:space="preserve">AIRTEMP CENTRAL DE SERVIÇO E COMERCIO DE REFRIGERAÇÃO LTDA. - EPP.</t>
  </si>
  <si>
    <t xml:space="preserve">Manutenção Preventiva  Corretiva E Assistência Técnica Aos Sistemas  De Ar Condicionado.</t>
  </si>
  <si>
    <t xml:space="preserve">Alexsandro Tavares De Assis</t>
  </si>
  <si>
    <t xml:space="preserve">***.912.188**</t>
  </si>
  <si>
    <t xml:space="preserve"> Socorro</t>
  </si>
  <si>
    <t xml:space="preserve">Mecânico de Manutenção</t>
  </si>
  <si>
    <t xml:space="preserve">Bruno Aparecido Da Silva</t>
  </si>
  <si>
    <t xml:space="preserve">***.996.998**</t>
  </si>
  <si>
    <t xml:space="preserve">Mecânico de Ar Condicionado</t>
  </si>
  <si>
    <t xml:space="preserve">Carlos Antônio Santos Machado</t>
  </si>
  <si>
    <t xml:space="preserve">***.484.755**</t>
  </si>
  <si>
    <t xml:space="preserve">Mario Sansone Munhoz</t>
  </si>
  <si>
    <t xml:space="preserve">***.360.088**</t>
  </si>
  <si>
    <t xml:space="preserve">Técnico de Refrigeração</t>
  </si>
  <si>
    <t xml:space="preserve">CLEAN 4 SERVIÇO GERAIS E ADMINISTRATIVOS</t>
  </si>
  <si>
    <t xml:space="preserve">Adélia Batista Do Nascimento Soares</t>
  </si>
  <si>
    <t xml:space="preserve">***.784.155**</t>
  </si>
  <si>
    <t xml:space="preserve">Auxiliar de Limpeza</t>
  </si>
  <si>
    <t xml:space="preserve">Andreia Aparecida da Silva</t>
  </si>
  <si>
    <t xml:space="preserve">***922.648***</t>
  </si>
  <si>
    <t xml:space="preserve">Carlos Pereira Dos Santos</t>
  </si>
  <si>
    <t xml:space="preserve">***.415.848**</t>
  </si>
  <si>
    <t xml:space="preserve">Maria Elieuda Santos Silva</t>
  </si>
  <si>
    <t xml:space="preserve">***.211.138**</t>
  </si>
  <si>
    <t xml:space="preserve">Eliete de jesus Santos</t>
  </si>
  <si>
    <t xml:space="preserve">***.956.485**</t>
  </si>
  <si>
    <t xml:space="preserve">Damião João da Silva</t>
  </si>
  <si>
    <t xml:space="preserve">***.988.534**</t>
  </si>
  <si>
    <t xml:space="preserve">Edna Maria Melo Costa</t>
  </si>
  <si>
    <t xml:space="preserve">***.606.764**</t>
  </si>
  <si>
    <t xml:space="preserve">Elza Gomes dos Santos</t>
  </si>
  <si>
    <t xml:space="preserve">***.584.428**</t>
  </si>
  <si>
    <t xml:space="preserve">Fernando Rodrigues Marques</t>
  </si>
  <si>
    <t xml:space="preserve">***.466.148**</t>
  </si>
  <si>
    <t xml:space="preserve">Francisca da Silva Oliveira</t>
  </si>
  <si>
    <t xml:space="preserve">***.043.133**</t>
  </si>
  <si>
    <t xml:space="preserve">João Batista Da Silva</t>
  </si>
  <si>
    <t xml:space="preserve">***.434.695**</t>
  </si>
  <si>
    <t xml:space="preserve">Jonaldo Sousa de Oliveira</t>
  </si>
  <si>
    <t xml:space="preserve">***.845.695**</t>
  </si>
  <si>
    <t xml:space="preserve">José Aílton dos Santos</t>
  </si>
  <si>
    <t xml:space="preserve">***.707.918**</t>
  </si>
  <si>
    <t xml:space="preserve">Josean Santana Batista</t>
  </si>
  <si>
    <t xml:space="preserve">***.387.048**</t>
  </si>
  <si>
    <t xml:space="preserve">Josefa Zacarias dos Santos</t>
  </si>
  <si>
    <t xml:space="preserve">***.210.844**</t>
  </si>
  <si>
    <t xml:space="preserve">Josina de Fátima Sousa</t>
  </si>
  <si>
    <t xml:space="preserve">***.062.238**</t>
  </si>
  <si>
    <t xml:space="preserve">Maria da Conceição dos Santos Almeida</t>
  </si>
  <si>
    <t xml:space="preserve">***.769.628**</t>
  </si>
  <si>
    <t xml:space="preserve">Encarregada de Limpeza</t>
  </si>
  <si>
    <t xml:space="preserve">Maria Dalva da Silva</t>
  </si>
  <si>
    <t xml:space="preserve">***.319.914**</t>
  </si>
  <si>
    <t xml:space="preserve">Maria Elizabete Soares de Andrade Santos</t>
  </si>
  <si>
    <t xml:space="preserve">***.165.878**</t>
  </si>
  <si>
    <t xml:space="preserve">Maria José de Jesus dos Santos</t>
  </si>
  <si>
    <t xml:space="preserve">***.850.998**</t>
  </si>
  <si>
    <t xml:space="preserve">Maria Madalena Oliveira Souza</t>
  </si>
  <si>
    <t xml:space="preserve">***.683.278**</t>
  </si>
  <si>
    <t xml:space="preserve">Rosana Tadeu de Souza Santos</t>
  </si>
  <si>
    <t xml:space="preserve">***.186.248**</t>
  </si>
  <si>
    <t xml:space="preserve">Ruth Silva de Melo</t>
  </si>
  <si>
    <t xml:space="preserve">***.806.778**</t>
  </si>
  <si>
    <t xml:space="preserve">Sérgio Cardoso de Almeida</t>
  </si>
  <si>
    <t xml:space="preserve">***.347.238**</t>
  </si>
  <si>
    <t xml:space="preserve">Olímpio Celestino Chaves</t>
  </si>
  <si>
    <t xml:space="preserve">***.045.388**</t>
  </si>
  <si>
    <t xml:space="preserve">Vanessa Silva Pereira</t>
  </si>
  <si>
    <t xml:space="preserve">***.538.248**</t>
  </si>
  <si>
    <t xml:space="preserve">GREENLIFE JARDINS E ÁREAS VERDES LTDA – EPP.</t>
  </si>
  <si>
    <t xml:space="preserve">Serviços de Paisagismo</t>
  </si>
  <si>
    <t xml:space="preserve">Aguinaldo Severino Da Silva</t>
  </si>
  <si>
    <t xml:space="preserve">***.109.344**</t>
  </si>
  <si>
    <t xml:space="preserve">Manoel Cicero Ferreira Da Silva</t>
  </si>
  <si>
    <t xml:space="preserve">***.950.274**</t>
  </si>
  <si>
    <t xml:space="preserve">Paulo Henrique Dias Dos Santos</t>
  </si>
  <si>
    <t xml:space="preserve">***.508.748**</t>
  </si>
  <si>
    <t xml:space="preserve">MOA MANUTENÇÃO E OPERAÇÃO LTDA.  </t>
  </si>
  <si>
    <t xml:space="preserve">Prestação De Serviços Continuados De Operação, Manutenção Preventiva E Corretiva Dos Sistemas Dos Equipamentos E Das Instalações Prediais(Sistemas Elétricos)</t>
  </si>
  <si>
    <t xml:space="preserve">Adalberio Da Silva Lopes</t>
  </si>
  <si>
    <t xml:space="preserve">***.821.504**</t>
  </si>
  <si>
    <t xml:space="preserve">Adeílton Joaquim Dos Santos</t>
  </si>
  <si>
    <t xml:space="preserve">***.357.274**</t>
  </si>
  <si>
    <t xml:space="preserve">Antônio Souza Santos</t>
  </si>
  <si>
    <t xml:space="preserve">***.698.148**</t>
  </si>
  <si>
    <t xml:space="preserve">Técnico Eletrotécnico</t>
  </si>
  <si>
    <t xml:space="preserve">Bruno Lucas Silva Ferreira</t>
  </si>
  <si>
    <t xml:space="preserve">***.742.998**</t>
  </si>
  <si>
    <t xml:space="preserve">Daniel Cassimiro Da Silva</t>
  </si>
  <si>
    <t xml:space="preserve">***.612.924**</t>
  </si>
  <si>
    <t xml:space="preserve">Edson Dos Santos Oliveira</t>
  </si>
  <si>
    <t xml:space="preserve">***.753.638**</t>
  </si>
  <si>
    <t xml:space="preserve">Elias Francisco Da Silva</t>
  </si>
  <si>
    <t xml:space="preserve">***.031.598**</t>
  </si>
  <si>
    <t xml:space="preserve">Gabriel De Azevedo Silva</t>
  </si>
  <si>
    <t xml:space="preserve">***.731.378**</t>
  </si>
  <si>
    <t xml:space="preserve">José Carlos Dos Santos</t>
  </si>
  <si>
    <t xml:space="preserve">***.673.171**</t>
  </si>
  <si>
    <t xml:space="preserve">José Ílton Da Silva</t>
  </si>
  <si>
    <t xml:space="preserve">***.233.398**</t>
  </si>
  <si>
    <t xml:space="preserve">Luiz Gonzaga Cordeiro Da Silva</t>
  </si>
  <si>
    <t xml:space="preserve">***.001.804**</t>
  </si>
  <si>
    <t xml:space="preserve">Marcos Almeida Fonseca</t>
  </si>
  <si>
    <t xml:space="preserve">***.144.758**</t>
  </si>
  <si>
    <t xml:space="preserve">Mauro Ferreira Guimarães</t>
  </si>
  <si>
    <t xml:space="preserve">***.394.468**</t>
  </si>
  <si>
    <t xml:space="preserve">Renato Porto Júnior</t>
  </si>
  <si>
    <t xml:space="preserve">***.045.318**</t>
  </si>
  <si>
    <t xml:space="preserve">Thiago Dos Santos Oliveira</t>
  </si>
  <si>
    <t xml:space="preserve">***.573.938**</t>
  </si>
  <si>
    <t xml:space="preserve">LIDERANÇA LIMPEZA E CONSERVAÇÃO LTDA.</t>
  </si>
  <si>
    <t xml:space="preserve">Prestação de Serviços Continuados, Auxiliares e de Apoio Administrativo</t>
  </si>
  <si>
    <t xml:space="preserve">Antônio Mendes Lima</t>
  </si>
  <si>
    <t xml:space="preserve">***.088.886**</t>
  </si>
  <si>
    <t xml:space="preserve">Elton da Conceição</t>
  </si>
  <si>
    <t xml:space="preserve">***.150.618**</t>
  </si>
  <si>
    <t xml:space="preserve">Élton Leandro Dos Santos</t>
  </si>
  <si>
    <t xml:space="preserve">***.578.818**</t>
  </si>
  <si>
    <t xml:space="preserve">Felipe Amaral Feitosa</t>
  </si>
  <si>
    <t xml:space="preserve">***.878.678**</t>
  </si>
  <si>
    <t xml:space="preserve">Felipe Mário Firmino Ferreira</t>
  </si>
  <si>
    <t xml:space="preserve">***.105.638**</t>
  </si>
  <si>
    <t xml:space="preserve">Fernando Dos Santos</t>
  </si>
  <si>
    <t xml:space="preserve">***.664.858**</t>
  </si>
  <si>
    <t xml:space="preserve">Isabel Maria Matos de Lima</t>
  </si>
  <si>
    <t xml:space="preserve">***.256.804**</t>
  </si>
  <si>
    <t xml:space="preserve">Ivan Mendes Da Cunha</t>
  </si>
  <si>
    <t xml:space="preserve">***.227.118**</t>
  </si>
  <si>
    <t xml:space="preserve">João Victor Michel</t>
  </si>
  <si>
    <t xml:space="preserve">***.487.008**</t>
  </si>
  <si>
    <t xml:space="preserve">Luiz Paulo Pereira da Silva</t>
  </si>
  <si>
    <t xml:space="preserve">***.733.025**</t>
  </si>
  <si>
    <t xml:space="preserve">Márcio Francisco De Oliveira</t>
  </si>
  <si>
    <t xml:space="preserve">***.546.618**</t>
  </si>
  <si>
    <t xml:space="preserve">Técnico Eletrônico</t>
  </si>
  <si>
    <t xml:space="preserve">Pedro Henrique Lima dos Santos</t>
  </si>
  <si>
    <t xml:space="preserve">***.698.378**</t>
  </si>
  <si>
    <t xml:space="preserve">Ricardo Trindade Da Silva</t>
  </si>
  <si>
    <t xml:space="preserve">***.547.948**</t>
  </si>
  <si>
    <t xml:space="preserve">Rodrigo Dias Santos</t>
  </si>
  <si>
    <t xml:space="preserve">***.217.815**</t>
  </si>
  <si>
    <t xml:space="preserve">RIO MINAS - TERCEIRIZAÇÃO E ADMINISTRAÇÃO DE SERVIÇOS LTDA.</t>
  </si>
  <si>
    <t xml:space="preserve">Denise Dos Santos Clementino</t>
  </si>
  <si>
    <t xml:space="preserve">***.824.588**</t>
  </si>
  <si>
    <t xml:space="preserve">Luz</t>
  </si>
  <si>
    <t xml:space="preserve">Erica Cristiane Pereira Dos Santos</t>
  </si>
  <si>
    <t xml:space="preserve">***.501.878**</t>
  </si>
  <si>
    <t xml:space="preserve">Lindineis Santos Azevedo</t>
  </si>
  <si>
    <t xml:space="preserve">***.054.928**</t>
  </si>
  <si>
    <t xml:space="preserve">Milla Anielle Da Silva Ribeiro</t>
  </si>
  <si>
    <t xml:space="preserve">***.276.068**</t>
  </si>
  <si>
    <t xml:space="preserve">Jenielle Andrade Machado</t>
  </si>
  <si>
    <t xml:space="preserve">***.855.096**</t>
  </si>
  <si>
    <t xml:space="preserve">Sílvia Dos Santos Oliveira</t>
  </si>
  <si>
    <t xml:space="preserve">***.648.518**</t>
  </si>
  <si>
    <t xml:space="preserve">Sara Alves Galdino</t>
  </si>
  <si>
    <t xml:space="preserve">***.931.648**</t>
  </si>
  <si>
    <t xml:space="preserve">Monique Siqueira Barros Santos</t>
  </si>
  <si>
    <t xml:space="preserve">***.300.808**</t>
  </si>
  <si>
    <t xml:space="preserve">SEAL SEGURANÇA ALTERNATIVA EIRELI</t>
  </si>
  <si>
    <t xml:space="preserve">Serviços De Vigilância, Segurança Patrimonial</t>
  </si>
  <si>
    <t xml:space="preserve">Abenilson Aparecido Dos Santos</t>
  </si>
  <si>
    <t xml:space="preserve">***.427.259**</t>
  </si>
  <si>
    <t xml:space="preserve">Adeildo Jose Lima Da Silva</t>
  </si>
  <si>
    <t xml:space="preserve">***.010.044**</t>
  </si>
  <si>
    <t xml:space="preserve">Adgenal Alves Dos Santos</t>
  </si>
  <si>
    <t xml:space="preserve">***.530.405**</t>
  </si>
  <si>
    <t xml:space="preserve">Adilton Ferreira De Souza</t>
  </si>
  <si>
    <t xml:space="preserve">***.189.465**</t>
  </si>
  <si>
    <t xml:space="preserve">Adriana Santos Silva</t>
  </si>
  <si>
    <t xml:space="preserve">***.532.368**</t>
  </si>
  <si>
    <t xml:space="preserve">Ailson Bizerra De Souza</t>
  </si>
  <si>
    <t xml:space="preserve">***.038.318**</t>
  </si>
  <si>
    <t xml:space="preserve">Anderson Barbosa Da Silva Sena</t>
  </si>
  <si>
    <t xml:space="preserve">***.277.288**</t>
  </si>
  <si>
    <t xml:space="preserve">Antonio Carlos Santana De Olinda</t>
  </si>
  <si>
    <t xml:space="preserve">***.180.268**</t>
  </si>
  <si>
    <t xml:space="preserve">Antonio Davi Moura Da Silva</t>
  </si>
  <si>
    <t xml:space="preserve">***.698.943**</t>
  </si>
  <si>
    <t xml:space="preserve">Aparecida Inacio Dos Santos</t>
  </si>
  <si>
    <t xml:space="preserve">***.040.068**</t>
  </si>
  <si>
    <t xml:space="preserve">Braz Soares De Souza</t>
  </si>
  <si>
    <t xml:space="preserve">***.177.424**</t>
  </si>
  <si>
    <t xml:space="preserve">Carlos Humberto Rodrigues De Oliveira</t>
  </si>
  <si>
    <t xml:space="preserve">***.359.791**</t>
  </si>
  <si>
    <t xml:space="preserve">Dejair Pereira De Faria</t>
  </si>
  <si>
    <t xml:space="preserve">***.597.807**</t>
  </si>
  <si>
    <t xml:space="preserve">Domingos Marcio Silva De Jesus</t>
  </si>
  <si>
    <t xml:space="preserve">***.108.165**</t>
  </si>
  <si>
    <t xml:space="preserve">Dorival Figueiredo Santos</t>
  </si>
  <si>
    <t xml:space="preserve">***.441.418**</t>
  </si>
  <si>
    <t xml:space="preserve">Ecineide Oliveira Dos Santos</t>
  </si>
  <si>
    <t xml:space="preserve">***.956.008**</t>
  </si>
  <si>
    <t xml:space="preserve">Edson Justino Dos Santos</t>
  </si>
  <si>
    <t xml:space="preserve">***.931.328**</t>
  </si>
  <si>
    <t xml:space="preserve">Ernesto Sousa Neto</t>
  </si>
  <si>
    <t xml:space="preserve">***.160.788**</t>
  </si>
  <si>
    <t xml:space="preserve">Eugenia Cristina Do Nascimento Rocha</t>
  </si>
  <si>
    <t xml:space="preserve">***.443.788**</t>
  </si>
  <si>
    <t xml:space="preserve">Flavio Rogerio De Franca</t>
  </si>
  <si>
    <t xml:space="preserve">***.539.018**</t>
  </si>
  <si>
    <t xml:space="preserve">Francisco Das Chagas De Sousa</t>
  </si>
  <si>
    <t xml:space="preserve">***.074.523**</t>
  </si>
  <si>
    <t xml:space="preserve">Francisco De Assis Gomes Silva</t>
  </si>
  <si>
    <t xml:space="preserve">***.482.454**</t>
  </si>
  <si>
    <t xml:space="preserve">Francisco De Castro Santos</t>
  </si>
  <si>
    <t xml:space="preserve">***.448.473**</t>
  </si>
  <si>
    <t xml:space="preserve">Francisco Ivanildo Cruz Silva</t>
  </si>
  <si>
    <t xml:space="preserve">***.243.308**</t>
  </si>
  <si>
    <t xml:space="preserve">Hermes Lopes Da Mota</t>
  </si>
  <si>
    <t xml:space="preserve">***.394.858**</t>
  </si>
  <si>
    <t xml:space="preserve">Inalmar Teixeira De Carvalho</t>
  </si>
  <si>
    <t xml:space="preserve">***.191.194**</t>
  </si>
  <si>
    <t xml:space="preserve">Ivamarcio Gomes De Souza</t>
  </si>
  <si>
    <t xml:space="preserve">***.263.468**</t>
  </si>
  <si>
    <t xml:space="preserve">Ivan Carlos Do Nascimento Benedito</t>
  </si>
  <si>
    <t xml:space="preserve">***.436.398**</t>
  </si>
  <si>
    <t xml:space="preserve">Joao Henrique Dos Santos Neto</t>
  </si>
  <si>
    <t xml:space="preserve">***.141.528**</t>
  </si>
  <si>
    <t xml:space="preserve">Joel Dias Da Silva</t>
  </si>
  <si>
    <t xml:space="preserve">***.686.586**</t>
  </si>
  <si>
    <t xml:space="preserve">Jonas Rodrigues De Oliveira</t>
  </si>
  <si>
    <t xml:space="preserve">***.161.978**</t>
  </si>
  <si>
    <t xml:space="preserve">Jose Alberes Da Silva</t>
  </si>
  <si>
    <t xml:space="preserve">***.933.088**</t>
  </si>
  <si>
    <t xml:space="preserve">Jose Edilson De Oliveira</t>
  </si>
  <si>
    <t xml:space="preserve">***.893.118**</t>
  </si>
  <si>
    <t xml:space="preserve">Jose Francisco Da Silva Santos</t>
  </si>
  <si>
    <t xml:space="preserve">***.253.278**</t>
  </si>
  <si>
    <t xml:space="preserve">Jose Milton Souza Dos Santos</t>
  </si>
  <si>
    <t xml:space="preserve">***.279.805**</t>
  </si>
  <si>
    <t xml:space="preserve">Josue Fernandes Alves</t>
  </si>
  <si>
    <t xml:space="preserve">***.879.975**</t>
  </si>
  <si>
    <t xml:space="preserve">Karina Rodrigues Alves Da Silva De Oliveira</t>
  </si>
  <si>
    <t xml:space="preserve">***.132.488**</t>
  </si>
  <si>
    <t xml:space="preserve">Kleber Torres Ponciano</t>
  </si>
  <si>
    <t xml:space="preserve">***.911.708**</t>
  </si>
  <si>
    <t xml:space="preserve">Lizandra Santos Silva</t>
  </si>
  <si>
    <t xml:space="preserve">***.908.615**</t>
  </si>
  <si>
    <t xml:space="preserve">Luiz Carlos Batista Alves</t>
  </si>
  <si>
    <t xml:space="preserve">***.825.178**</t>
  </si>
  <si>
    <t xml:space="preserve">Marcal Lessa Da Fonseca</t>
  </si>
  <si>
    <t xml:space="preserve">***.254.018**</t>
  </si>
  <si>
    <t xml:space="preserve">Marcelo Miranda Camargo</t>
  </si>
  <si>
    <t xml:space="preserve">***.340.848**</t>
  </si>
  <si>
    <t xml:space="preserve">Maria Da Luz Miranda Dos Santos</t>
  </si>
  <si>
    <t xml:space="preserve">***.246.295**</t>
  </si>
  <si>
    <t xml:space="preserve">Natal Florencio Da Silva</t>
  </si>
  <si>
    <t xml:space="preserve">***.251.838**</t>
  </si>
  <si>
    <t xml:space="preserve">Paula Silva Santos</t>
  </si>
  <si>
    <t xml:space="preserve">***.796.458**</t>
  </si>
  <si>
    <t xml:space="preserve">Pedro George Do Nascimento Rodrigues</t>
  </si>
  <si>
    <t xml:space="preserve">***.362.968**</t>
  </si>
  <si>
    <t xml:space="preserve">Renato Kohler Dos Santos</t>
  </si>
  <si>
    <t xml:space="preserve">***.298.908**</t>
  </si>
  <si>
    <t xml:space="preserve">Ronaldo Ferreira Dantas</t>
  </si>
  <si>
    <t xml:space="preserve">***.885.988**</t>
  </si>
  <si>
    <t xml:space="preserve">Salvio De Sousa Chelemberg</t>
  </si>
  <si>
    <t xml:space="preserve">***.026.578**</t>
  </si>
  <si>
    <t xml:space="preserve">Suzanete Barbosa Dos Santos</t>
  </si>
  <si>
    <t xml:space="preserve">***.394.928**</t>
  </si>
  <si>
    <t xml:space="preserve">Thiago Leonardo Vilela Gomes</t>
  </si>
  <si>
    <t xml:space="preserve">***.067.614**</t>
  </si>
  <si>
    <t xml:space="preserve">Vilson Silva</t>
  </si>
  <si>
    <t xml:space="preserve">***.613.868**</t>
  </si>
  <si>
    <t xml:space="preserve">Vitor Almeida Sousa</t>
  </si>
  <si>
    <t xml:space="preserve">***.732.298**</t>
  </si>
  <si>
    <t xml:space="preserve">Vitoria Caroline De Souza</t>
  </si>
  <si>
    <t xml:space="preserve">***.871.598**</t>
  </si>
  <si>
    <t xml:space="preserve">Wagner Machado</t>
  </si>
  <si>
    <t xml:space="preserve">***.414.208**</t>
  </si>
  <si>
    <t xml:space="preserve">Walter Soares Leite</t>
  </si>
  <si>
    <t xml:space="preserve">***.501.838**</t>
  </si>
  <si>
    <t xml:space="preserve">ARGUS TRANSPORTES E SERVIÇOS LTDA. EPP</t>
  </si>
  <si>
    <t xml:space="preserve">Serviços Continuados de Transporte</t>
  </si>
  <si>
    <t xml:space="preserve">Luiz Fernando Dos Santos Araújo</t>
  </si>
  <si>
    <t xml:space="preserve">***.430.348**</t>
  </si>
  <si>
    <t xml:space="preserve">Serviços contínuos de segurança e vigilância patrimonial</t>
  </si>
  <si>
    <t xml:space="preserve">SEVEN ASSESSORIA E SERVIÇOS ESPECIALIZADOS LTDA</t>
  </si>
  <si>
    <t xml:space="preserve">SERVIÇOS CONTINUADOS DE BOMBEIRO CIVIL</t>
  </si>
  <si>
    <t xml:space="preserve">Edson Nogueira Reis</t>
  </si>
  <si>
    <t xml:space="preserve">***203.478**</t>
  </si>
  <si>
    <t xml:space="preserve">Henrique Almeida Da Silva</t>
  </si>
  <si>
    <t xml:space="preserve">***046.208***</t>
  </si>
  <si>
    <t xml:space="preserve">Marco Antônio Rosa</t>
  </si>
  <si>
    <t xml:space="preserve">***075.328**</t>
  </si>
  <si>
    <t xml:space="preserve">Marcos Vieira Cotta</t>
  </si>
  <si>
    <t xml:space="preserve">***286.638**</t>
  </si>
  <si>
    <t xml:space="preserve">Vinicius da Silva Varjao</t>
  </si>
  <si>
    <t xml:space="preserve">***420.665***</t>
  </si>
  <si>
    <t xml:space="preserve">Sandro Camacho Silveira</t>
  </si>
  <si>
    <t xml:space="preserve">***946.538**</t>
  </si>
  <si>
    <t xml:space="preserve">RENAPSI- REDE NACIONAL DE APRENDIZAGEM, PROMOÇÃO SOCIAL E INTEGRAÇÃO</t>
  </si>
  <si>
    <t xml:space="preserve">Serviços Contínuos de Capacitação de Jovens em Programa de Aprendizagem</t>
  </si>
  <si>
    <t xml:space="preserve">Amanda Gomes Dos Santos</t>
  </si>
  <si>
    <t xml:space="preserve">***.826.518**</t>
  </si>
  <si>
    <t xml:space="preserve">Ana Beatriz Lima Amorim</t>
  </si>
  <si>
    <t xml:space="preserve">***.185.188**</t>
  </si>
  <si>
    <t xml:space="preserve">César Alves De Brito</t>
  </si>
  <si>
    <t xml:space="preserve">***.963.058**</t>
  </si>
  <si>
    <t xml:space="preserve">Damaris Vieira De Araújo</t>
  </si>
  <si>
    <t xml:space="preserve">***.565.448**</t>
  </si>
  <si>
    <t xml:space="preserve">Davi Maciel De Siqueira</t>
  </si>
  <si>
    <t xml:space="preserve">***.369.868**</t>
  </si>
  <si>
    <t xml:space="preserve">Davi Rodrigues Ferreira</t>
  </si>
  <si>
    <t xml:space="preserve">***.829.498**</t>
  </si>
  <si>
    <t xml:space="preserve">David Lennon Melo Dos Santos</t>
  </si>
  <si>
    <t xml:space="preserve">***.080.448**</t>
  </si>
  <si>
    <t xml:space="preserve">Emily Dos Santos Moreira</t>
  </si>
  <si>
    <t xml:space="preserve">***.590.968**</t>
  </si>
  <si>
    <t xml:space="preserve">Erick Da Silva Dias</t>
  </si>
  <si>
    <t xml:space="preserve">***.870.138**</t>
  </si>
  <si>
    <t xml:space="preserve">Gabriel Domingos Alberto Andrade Pereira</t>
  </si>
  <si>
    <t xml:space="preserve">***.316.178**</t>
  </si>
  <si>
    <t xml:space="preserve">Gabriela Soares Sodre</t>
  </si>
  <si>
    <t xml:space="preserve">***.228.018**</t>
  </si>
  <si>
    <t xml:space="preserve">Geovanna Da Silva Marques Alves</t>
  </si>
  <si>
    <t xml:space="preserve">***.763.118**</t>
  </si>
  <si>
    <t xml:space="preserve">Giovanna Doria Dos Santos</t>
  </si>
  <si>
    <t xml:space="preserve">***.137.668**</t>
  </si>
  <si>
    <t xml:space="preserve">Gustavo Da Rocha</t>
  </si>
  <si>
    <t xml:space="preserve">***.212.858**</t>
  </si>
  <si>
    <t xml:space="preserve">Ingridy Lauhany Conceicao Oliveira</t>
  </si>
  <si>
    <t xml:space="preserve">***.804.188**</t>
  </si>
  <si>
    <t xml:space="preserve">Irislane Carvalho Da Silva</t>
  </si>
  <si>
    <t xml:space="preserve">***.343.038**</t>
  </si>
  <si>
    <t xml:space="preserve">Jeniffer Aline Estácio Monteiro Da Silva</t>
  </si>
  <si>
    <t xml:space="preserve">***.402.998**</t>
  </si>
  <si>
    <t xml:space="preserve">Juan Duarte Pereira</t>
  </si>
  <si>
    <t xml:space="preserve">***.052.958**</t>
  </si>
  <si>
    <t xml:space="preserve">Juliana Silva Marinho</t>
  </si>
  <si>
    <t xml:space="preserve">***952.728.**</t>
  </si>
  <si>
    <t xml:space="preserve">Kaiky Henrique De Jesus Oliveira</t>
  </si>
  <si>
    <t xml:space="preserve">***.845.088**</t>
  </si>
  <si>
    <t xml:space="preserve">Kelly Pereira Dos Santos</t>
  </si>
  <si>
    <t xml:space="preserve">***.971.718**</t>
  </si>
  <si>
    <t xml:space="preserve">Ketely Elisabete Soares Ferreira</t>
  </si>
  <si>
    <t xml:space="preserve">***.020.908**</t>
  </si>
  <si>
    <t xml:space="preserve">Laryssa Evelyn Ramos Pereira</t>
  </si>
  <si>
    <t xml:space="preserve">***.512.348**</t>
  </si>
  <si>
    <t xml:space="preserve">Laryssa Soares De Moraes</t>
  </si>
  <si>
    <t xml:space="preserve">***.752.018**</t>
  </si>
  <si>
    <t xml:space="preserve">Licivane Alves Da Conceicao</t>
  </si>
  <si>
    <t xml:space="preserve">***.957.488**</t>
  </si>
  <si>
    <t xml:space="preserve">Lucas Ribeiro Almeida</t>
  </si>
  <si>
    <t xml:space="preserve">***.577.878**</t>
  </si>
  <si>
    <t xml:space="preserve">Maria Cíntia De Amorim Souza</t>
  </si>
  <si>
    <t xml:space="preserve">***.048.368**</t>
  </si>
  <si>
    <t xml:space="preserve">Mariana Domingos Cazzoto</t>
  </si>
  <si>
    <t xml:space="preserve">***.451.368**</t>
  </si>
  <si>
    <t xml:space="preserve">Marianna Aquilino Da Silva</t>
  </si>
  <si>
    <t xml:space="preserve">***.300.238**</t>
  </si>
  <si>
    <t xml:space="preserve">Nicole Stefane Santos De Souza</t>
  </si>
  <si>
    <t xml:space="preserve">***.230.438**</t>
  </si>
  <si>
    <t xml:space="preserve">Nicolly De Alencar Rufino</t>
  </si>
  <si>
    <t xml:space="preserve">***.512.168**</t>
  </si>
  <si>
    <t xml:space="preserve">Raphael Vitor Pontes Da Costa</t>
  </si>
  <si>
    <t xml:space="preserve">***.130.488**</t>
  </si>
  <si>
    <t xml:space="preserve">Raquel De Oliveira Lins</t>
  </si>
  <si>
    <t xml:space="preserve">***.440.908**</t>
  </si>
  <si>
    <t xml:space="preserve">Stephanie Alves Novais</t>
  </si>
  <si>
    <t xml:space="preserve">***.743.558**</t>
  </si>
  <si>
    <t xml:space="preserve">Stephanie Camille Costa De Carvalho</t>
  </si>
  <si>
    <t xml:space="preserve">***.269.788**</t>
  </si>
  <si>
    <t xml:space="preserve">Thamires De Araújo Lela</t>
  </si>
  <si>
    <t xml:space="preserve">***.885.168**</t>
  </si>
  <si>
    <t xml:space="preserve">Vitoria Ketelin Melo Da Conceicao</t>
  </si>
  <si>
    <t xml:space="preserve">***.225.848**</t>
  </si>
  <si>
    <t xml:space="preserve">Vitoria Vanessa Gonçalves Fermino</t>
  </si>
  <si>
    <t xml:space="preserve">***.865.708**</t>
  </si>
  <si>
    <t xml:space="preserve">Viviane Alessandra Dias</t>
  </si>
  <si>
    <t xml:space="preserve">***.645.588**</t>
  </si>
  <si>
    <t xml:space="preserve">LNS – GESTÃO EM SAÚDE</t>
  </si>
  <si>
    <t xml:space="preserve">Encerrado em 31/05/2017</t>
  </si>
  <si>
    <t xml:space="preserve">Serviços em Saúde Ocupacional</t>
  </si>
  <si>
    <t xml:space="preserve">Márcia Beatriz neves freire</t>
  </si>
  <si>
    <t xml:space="preserve">***.904.066**</t>
  </si>
  <si>
    <t xml:space="preserve">Medica do trabalho</t>
  </si>
  <si>
    <t xml:space="preserve">Izabela Aparecida dos Martires</t>
  </si>
  <si>
    <t xml:space="preserve">***.773.518**</t>
  </si>
  <si>
    <t xml:space="preserve">Patricia Maria Sena de Araújo</t>
  </si>
  <si>
    <t xml:space="preserve">***.065.602**</t>
  </si>
  <si>
    <t xml:space="preserve">TOTAL DE TERCEIRIZADOS DA REGIONAL SÃO PAULO</t>
  </si>
  <si>
    <t xml:space="preserve">TOTAL DE TERCEIRIZADOS GERAL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</si>
</sst>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[$R$-416]\ #,##0.00;[RED]\-[$R$-416]\ #,##0.00"/>
    <numFmt numFmtId="166" formatCode="General"/>
    <numFmt numFmtId="167" formatCode="#,##0"/>
    <numFmt numFmtId="168" formatCode="@"/>
    <numFmt numFmtId="169" formatCode="0.00"/>
    <numFmt numFmtId="170" formatCode="000,000"/>
    <numFmt numFmtId="171" formatCode="#,###"/>
    <numFmt numFmtId="172" formatCode="&quot;***.&quot;000\.000&quot;**&quot;"/>
    <numFmt numFmtId="173" formatCode="&quot;***.&quot;000\.000&quot;**,&quot;"/>
  </numFmts>
  <fonts count="125">
    <font>
      <sz val="11"/>
      <color rgb="FF000000"/>
      <name val="Spranq eco sans12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Spranq eco sans1"/>
      <family val="0"/>
    </font>
    <font>
      <sz val="10"/>
      <color rgb="FFFFFFFF"/>
      <name val="Spranq eco sans12"/>
      <family val="0"/>
    </font>
    <font>
      <sz val="10"/>
      <color rgb="FFFFFFFF"/>
      <name val="Spranq eco sans11"/>
      <family val="0"/>
    </font>
    <font>
      <sz val="10"/>
      <color rgb="FFFFFFFF"/>
      <name val="Liberation Sans11"/>
      <family val="0"/>
    </font>
    <font>
      <sz val="10"/>
      <color rgb="FFFFFFFF"/>
      <name val="Liberation Sans1"/>
      <family val="0"/>
    </font>
    <font>
      <sz val="10"/>
      <color rgb="FFFFFFFF"/>
      <name val="Spranq eco sans121"/>
      <family val="0"/>
    </font>
    <font>
      <sz val="10"/>
      <color rgb="FFFFFFFF"/>
      <name val="Spranq eco sans111"/>
      <family val="0"/>
    </font>
    <font>
      <b val="true"/>
      <sz val="10"/>
      <color rgb="FF000000"/>
      <name val="Spranq eco sans1"/>
      <family val="0"/>
    </font>
    <font>
      <b val="true"/>
      <sz val="10"/>
      <color rgb="FF000000"/>
      <name val="Spranq eco sans12"/>
      <family val="0"/>
    </font>
    <font>
      <b val="true"/>
      <sz val="10"/>
      <color rgb="FF000000"/>
      <name val="Spranq eco sans11"/>
      <family val="0"/>
    </font>
    <font>
      <b val="true"/>
      <sz val="10"/>
      <color rgb="FF000000"/>
      <name val="Liberation Sans11"/>
      <family val="0"/>
    </font>
    <font>
      <b val="true"/>
      <sz val="10"/>
      <color rgb="FF000000"/>
      <name val="Liberation Sans1"/>
      <family val="0"/>
    </font>
    <font>
      <b val="true"/>
      <sz val="10"/>
      <color rgb="FF000000"/>
      <name val="Spranq eco sans121"/>
      <family val="0"/>
    </font>
    <font>
      <b val="true"/>
      <sz val="10"/>
      <color rgb="FF000000"/>
      <name val="Spranq eco sans111"/>
      <family val="0"/>
    </font>
    <font>
      <sz val="10"/>
      <color rgb="FFCC0000"/>
      <name val="Spranq eco sans1"/>
      <family val="0"/>
    </font>
    <font>
      <sz val="10"/>
      <color rgb="FFCC0000"/>
      <name val="Spranq eco sans12"/>
      <family val="0"/>
    </font>
    <font>
      <sz val="10"/>
      <color rgb="FFCC0000"/>
      <name val="Spranq eco sans11"/>
      <family val="0"/>
    </font>
    <font>
      <sz val="10"/>
      <color rgb="FFCC0000"/>
      <name val="Liberation Sans11"/>
      <family val="0"/>
    </font>
    <font>
      <sz val="10"/>
      <color rgb="FFCC0000"/>
      <name val="Liberation Sans1"/>
      <family val="0"/>
    </font>
    <font>
      <sz val="10"/>
      <color rgb="FFCC0000"/>
      <name val="Spranq eco sans121"/>
      <family val="0"/>
    </font>
    <font>
      <sz val="10"/>
      <color rgb="FFCC0000"/>
      <name val="Spranq eco sans111"/>
      <family val="0"/>
    </font>
    <font>
      <b val="true"/>
      <sz val="10"/>
      <color rgb="FFFFFFFF"/>
      <name val="Spranq eco sans1"/>
      <family val="0"/>
    </font>
    <font>
      <b val="true"/>
      <sz val="10"/>
      <color rgb="FFFFFFFF"/>
      <name val="Spranq eco sans12"/>
      <family val="0"/>
    </font>
    <font>
      <b val="true"/>
      <sz val="10"/>
      <color rgb="FFFFFFFF"/>
      <name val="Spranq eco sans11"/>
      <family val="0"/>
    </font>
    <font>
      <b val="true"/>
      <sz val="10"/>
      <color rgb="FFFFFFFF"/>
      <name val="Liberation Sans11"/>
      <family val="0"/>
    </font>
    <font>
      <b val="true"/>
      <sz val="10"/>
      <color rgb="FFFFFFFF"/>
      <name val="Liberation Sans1"/>
      <family val="0"/>
    </font>
    <font>
      <b val="true"/>
      <sz val="10"/>
      <color rgb="FFFFFFFF"/>
      <name val="Spranq eco sans121"/>
      <family val="0"/>
    </font>
    <font>
      <b val="true"/>
      <sz val="10"/>
      <color rgb="FFFFFFFF"/>
      <name val="Spranq eco sans111"/>
      <family val="0"/>
    </font>
    <font>
      <i val="true"/>
      <sz val="10"/>
      <color rgb="FF808080"/>
      <name val="Spranq eco sans1"/>
      <family val="0"/>
    </font>
    <font>
      <i val="true"/>
      <sz val="10"/>
      <color rgb="FF808080"/>
      <name val="Spranq eco sans12"/>
      <family val="0"/>
    </font>
    <font>
      <i val="true"/>
      <sz val="10"/>
      <color rgb="FF808080"/>
      <name val="Spranq eco sans11"/>
      <family val="0"/>
    </font>
    <font>
      <i val="true"/>
      <sz val="10"/>
      <color rgb="FF808080"/>
      <name val="Liberation Sans11"/>
      <family val="0"/>
    </font>
    <font>
      <i val="true"/>
      <sz val="10"/>
      <color rgb="FF808080"/>
      <name val="Liberation Sans1"/>
      <family val="0"/>
    </font>
    <font>
      <i val="true"/>
      <sz val="10"/>
      <color rgb="FF808080"/>
      <name val="Spranq eco sans121"/>
      <family val="0"/>
    </font>
    <font>
      <i val="true"/>
      <sz val="10"/>
      <color rgb="FF808080"/>
      <name val="Spranq eco sans111"/>
      <family val="0"/>
    </font>
    <font>
      <sz val="10"/>
      <color rgb="FF006600"/>
      <name val="Spranq eco sans1"/>
      <family val="0"/>
    </font>
    <font>
      <sz val="10"/>
      <color rgb="FF006600"/>
      <name val="Spranq eco sans12"/>
      <family val="0"/>
    </font>
    <font>
      <sz val="10"/>
      <color rgb="FF006600"/>
      <name val="Spranq eco sans11"/>
      <family val="0"/>
    </font>
    <font>
      <sz val="10"/>
      <color rgb="FF006600"/>
      <name val="Liberation Sans11"/>
      <family val="0"/>
    </font>
    <font>
      <sz val="10"/>
      <color rgb="FF006600"/>
      <name val="Liberation Sans1"/>
      <family val="0"/>
    </font>
    <font>
      <sz val="10"/>
      <color rgb="FF006600"/>
      <name val="Spranq eco sans121"/>
      <family val="0"/>
    </font>
    <font>
      <sz val="10"/>
      <color rgb="FF006600"/>
      <name val="Spranq eco sans111"/>
      <family val="0"/>
    </font>
    <font>
      <b val="true"/>
      <i val="true"/>
      <sz val="16"/>
      <color rgb="FF000000"/>
      <name val="Spranq eco sans12"/>
      <family val="0"/>
    </font>
    <font>
      <b val="true"/>
      <i val="true"/>
      <sz val="16"/>
      <color rgb="FF000000"/>
      <name val="Spranq eco sans121"/>
      <family val="0"/>
    </font>
    <font>
      <b val="true"/>
      <i val="true"/>
      <sz val="16"/>
      <color rgb="FF000000"/>
      <name val="Spranq eco sans11"/>
      <family val="0"/>
    </font>
    <font>
      <b val="true"/>
      <i val="true"/>
      <sz val="16"/>
      <color rgb="FF000000"/>
      <name val="Spranq eco sans111"/>
      <family val="0"/>
    </font>
    <font>
      <b val="true"/>
      <sz val="24"/>
      <color rgb="FF000000"/>
      <name val="Liberation Sans11"/>
      <family val="0"/>
    </font>
    <font>
      <b val="true"/>
      <sz val="24"/>
      <color rgb="FF000000"/>
      <name val="Liberation Sans1"/>
      <family val="0"/>
    </font>
    <font>
      <b val="true"/>
      <i val="true"/>
      <sz val="16"/>
      <color rgb="FF000000"/>
      <name val="Spranq eco sans1111"/>
      <family val="0"/>
    </font>
    <font>
      <b val="true"/>
      <i val="true"/>
      <sz val="16"/>
      <color rgb="FF000000"/>
      <name val="Spranq eco sans1"/>
      <family val="0"/>
    </font>
    <font>
      <sz val="18"/>
      <color rgb="FF000000"/>
      <name val="Spranq eco sans1"/>
      <family val="0"/>
    </font>
    <font>
      <sz val="18"/>
      <color rgb="FF000000"/>
      <name val="Spranq eco sans12"/>
      <family val="0"/>
    </font>
    <font>
      <sz val="18"/>
      <color rgb="FF000000"/>
      <name val="Spranq eco sans11"/>
      <family val="0"/>
    </font>
    <font>
      <sz val="18"/>
      <color rgb="FF000000"/>
      <name val="Liberation Sans11"/>
      <family val="0"/>
    </font>
    <font>
      <sz val="18"/>
      <color rgb="FF000000"/>
      <name val="Liberation Sans1"/>
      <family val="0"/>
    </font>
    <font>
      <sz val="18"/>
      <color rgb="FF000000"/>
      <name val="Spranq eco sans121"/>
      <family val="0"/>
    </font>
    <font>
      <sz val="18"/>
      <color rgb="FF000000"/>
      <name val="Spranq eco sans111"/>
      <family val="0"/>
    </font>
    <font>
      <b val="true"/>
      <sz val="24"/>
      <color rgb="FF000000"/>
      <name val="Spranq eco sans12"/>
      <family val="0"/>
    </font>
    <font>
      <b val="true"/>
      <sz val="24"/>
      <color rgb="FF000000"/>
      <name val="Spranq eco sans11"/>
      <family val="0"/>
    </font>
    <font>
      <b val="true"/>
      <sz val="24"/>
      <color rgb="FF000000"/>
      <name val="Spranq eco sans121"/>
      <family val="0"/>
    </font>
    <font>
      <b val="true"/>
      <sz val="24"/>
      <color rgb="FF000000"/>
      <name val="Spranq eco sans111"/>
      <family val="0"/>
    </font>
    <font>
      <sz val="12"/>
      <color rgb="FF000000"/>
      <name val="Liberation Sans11"/>
      <family val="0"/>
    </font>
    <font>
      <sz val="12"/>
      <color rgb="FF000000"/>
      <name val="Liberation Sans1"/>
      <family val="0"/>
    </font>
    <font>
      <sz val="12"/>
      <color rgb="FF000000"/>
      <name val="Spranq eco sans1"/>
      <family val="0"/>
    </font>
    <font>
      <sz val="12"/>
      <color rgb="FF000000"/>
      <name val="Spranq eco sans12"/>
      <family val="0"/>
    </font>
    <font>
      <sz val="12"/>
      <color rgb="FF000000"/>
      <name val="Spranq eco sans11"/>
      <family val="0"/>
    </font>
    <font>
      <sz val="12"/>
      <color rgb="FF000000"/>
      <name val="Spranq eco sans121"/>
      <family val="0"/>
    </font>
    <font>
      <sz val="12"/>
      <color rgb="FF000000"/>
      <name val="Spranq eco sans111"/>
      <family val="0"/>
    </font>
    <font>
      <u val="single"/>
      <sz val="10"/>
      <color rgb="FF0000EE"/>
      <name val="Spranq eco sans1"/>
      <family val="0"/>
    </font>
    <font>
      <u val="single"/>
      <sz val="10"/>
      <color rgb="FF0000EE"/>
      <name val="Spranq eco sans12"/>
      <family val="0"/>
    </font>
    <font>
      <u val="single"/>
      <sz val="10"/>
      <color rgb="FF0000EE"/>
      <name val="Spranq eco sans11"/>
      <family val="0"/>
    </font>
    <font>
      <u val="single"/>
      <sz val="10"/>
      <color rgb="FF0000EE"/>
      <name val="Liberation Sans11"/>
      <family val="0"/>
    </font>
    <font>
      <u val="single"/>
      <sz val="10"/>
      <color rgb="FF0000EE"/>
      <name val="Liberation Sans1"/>
      <family val="0"/>
    </font>
    <font>
      <u val="single"/>
      <sz val="10"/>
      <color rgb="FF0000EE"/>
      <name val="Spranq eco sans121"/>
      <family val="0"/>
    </font>
    <font>
      <u val="single"/>
      <sz val="10"/>
      <color rgb="FF0000EE"/>
      <name val="Spranq eco sans111"/>
      <family val="0"/>
    </font>
    <font>
      <sz val="10"/>
      <color rgb="FF996600"/>
      <name val="Spranq eco sans1"/>
      <family val="0"/>
    </font>
    <font>
      <sz val="10"/>
      <color rgb="FF996600"/>
      <name val="Spranq eco sans12"/>
      <family val="0"/>
    </font>
    <font>
      <sz val="10"/>
      <color rgb="FF996600"/>
      <name val="Spranq eco sans11"/>
      <family val="0"/>
    </font>
    <font>
      <sz val="10"/>
      <color rgb="FF996600"/>
      <name val="Liberation Sans11"/>
      <family val="0"/>
    </font>
    <font>
      <sz val="10"/>
      <color rgb="FF996600"/>
      <name val="Liberation Sans1"/>
      <family val="0"/>
    </font>
    <font>
      <sz val="10"/>
      <color rgb="FF996600"/>
      <name val="Spranq eco sans121"/>
      <family val="0"/>
    </font>
    <font>
      <sz val="10"/>
      <color rgb="FF996600"/>
      <name val="Spranq eco sans111"/>
      <family val="0"/>
    </font>
    <font>
      <sz val="11"/>
      <color rgb="FF000000"/>
      <name val="Liberation Sans11"/>
      <family val="0"/>
    </font>
    <font>
      <sz val="11"/>
      <color rgb="FF000000"/>
      <name val="Liberation Sans1"/>
      <family val="0"/>
    </font>
    <font>
      <sz val="11"/>
      <color rgb="FF000000"/>
      <name val="Spranq eco sans11"/>
      <family val="0"/>
    </font>
    <font>
      <sz val="11"/>
      <color rgb="FF000000"/>
      <name val="Spranq eco sans111"/>
      <family val="0"/>
    </font>
    <font>
      <sz val="11"/>
      <color rgb="FF000000"/>
      <name val="Spranq eco sans1"/>
      <family val="0"/>
    </font>
    <font>
      <sz val="11"/>
      <color rgb="FF000000"/>
      <name val="Spranq eco sans121"/>
      <family val="0"/>
    </font>
    <font>
      <sz val="11"/>
      <color rgb="FF000000"/>
      <name val="Calibri"/>
      <family val="2"/>
    </font>
    <font>
      <sz val="11"/>
      <color rgb="FF000000"/>
      <name val="Spranq eco sans1111"/>
      <family val="0"/>
    </font>
    <font>
      <sz val="10"/>
      <color rgb="FF333333"/>
      <name val="Spranq eco sans1"/>
      <family val="0"/>
    </font>
    <font>
      <sz val="10"/>
      <color rgb="FF333333"/>
      <name val="Spranq eco sans12"/>
      <family val="0"/>
    </font>
    <font>
      <sz val="10"/>
      <color rgb="FF333333"/>
      <name val="Spranq eco sans11"/>
      <family val="0"/>
    </font>
    <font>
      <sz val="10"/>
      <color rgb="FF333333"/>
      <name val="Liberation Sans11"/>
      <family val="0"/>
    </font>
    <font>
      <sz val="10"/>
      <color rgb="FF333333"/>
      <name val="Liberation Sans1"/>
      <family val="0"/>
    </font>
    <font>
      <sz val="10"/>
      <color rgb="FF333333"/>
      <name val="Spranq eco sans121"/>
      <family val="0"/>
    </font>
    <font>
      <sz val="10"/>
      <color rgb="FF333333"/>
      <name val="Spranq eco sans111"/>
      <family val="0"/>
    </font>
    <font>
      <b val="true"/>
      <i val="true"/>
      <u val="single"/>
      <sz val="11"/>
      <color rgb="FF000000"/>
      <name val="Spranq eco sans12"/>
      <family val="0"/>
    </font>
    <font>
      <b val="true"/>
      <i val="true"/>
      <u val="single"/>
      <sz val="11"/>
      <color rgb="FF000000"/>
      <name val="Spranq eco sans121"/>
      <family val="0"/>
    </font>
    <font>
      <b val="true"/>
      <i val="true"/>
      <u val="single"/>
      <sz val="11"/>
      <color rgb="FF000000"/>
      <name val="Spranq eco sans11"/>
      <family val="0"/>
    </font>
    <font>
      <b val="true"/>
      <i val="true"/>
      <u val="single"/>
      <sz val="11"/>
      <color rgb="FF000000"/>
      <name val="Spranq eco sans111"/>
      <family val="0"/>
    </font>
    <font>
      <b val="true"/>
      <i val="true"/>
      <u val="single"/>
      <sz val="11"/>
      <color rgb="FF000000"/>
      <name val="Spranq eco sans1111"/>
      <family val="0"/>
    </font>
    <font>
      <b val="true"/>
      <i val="true"/>
      <u val="single"/>
      <sz val="11"/>
      <color rgb="FF000000"/>
      <name val="Spranq eco sans1"/>
      <family val="0"/>
    </font>
    <font>
      <sz val="10"/>
      <color rgb="FF000000"/>
      <name val="Arial"/>
      <family val="2"/>
    </font>
    <font>
      <b val="true"/>
      <sz val="10"/>
      <color rgb="FF0000FF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Spranq eco sans"/>
      <family val="0"/>
    </font>
    <font>
      <sz val="10"/>
      <color rgb="FF333333"/>
      <name val="Arial"/>
      <family val="2"/>
    </font>
    <font>
      <b val="true"/>
      <sz val="10"/>
      <color rgb="FF000099"/>
      <name val="Arial"/>
      <family val="2"/>
    </font>
    <font>
      <b val="true"/>
      <sz val="10"/>
      <color rgb="FF1B1B1B"/>
      <name val="Arial"/>
      <family val="2"/>
    </font>
    <font>
      <sz val="10"/>
      <color rgb="FF1B1B1B"/>
      <name val="Arial"/>
      <family val="2"/>
    </font>
    <font>
      <sz val="10"/>
      <color rgb="FF030262"/>
      <name val="Arial"/>
      <family val="2"/>
    </font>
    <font>
      <b val="true"/>
      <sz val="10"/>
      <color rgb="FF000000"/>
      <name val="Arial"/>
      <family val="0"/>
    </font>
    <font>
      <b val="true"/>
      <sz val="10"/>
      <color rgb="FFC9211E"/>
      <name val="Arial"/>
      <family val="2"/>
    </font>
    <font>
      <sz val="10"/>
      <color rgb="FFC9211E"/>
      <name val="Arial"/>
      <family val="2"/>
    </font>
    <font>
      <b val="true"/>
      <sz val="10"/>
      <color rgb="FF0000FF"/>
      <name val="Arial"/>
      <family val="0"/>
    </font>
    <font>
      <b val="true"/>
      <sz val="10"/>
      <color rgb="FF3333FF"/>
      <name val="Arial"/>
      <family val="2"/>
    </font>
    <font>
      <sz val="10"/>
      <color rgb="FFFF0000"/>
      <name val="Arial"/>
      <family val="2"/>
    </font>
    <font>
      <sz val="10"/>
      <color rgb="FFFF3333"/>
      <name val="Arial"/>
      <family val="2"/>
    </font>
    <font>
      <sz val="10"/>
      <color rgb="FF00CC00"/>
      <name val="Arial"/>
      <family val="2"/>
    </font>
    <font>
      <sz val="10"/>
      <color rgb="FF4472C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1B1B1B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AFA"/>
      </patternFill>
    </fill>
    <fill>
      <patternFill patternType="solid">
        <fgColor rgb="FF729FCF"/>
        <bgColor rgb="FF969696"/>
      </patternFill>
    </fill>
    <fill>
      <patternFill patternType="solid">
        <fgColor rgb="FFE2E2E2"/>
        <bgColor rgb="FFDDDDDD"/>
      </patternFill>
    </fill>
    <fill>
      <patternFill patternType="solid">
        <fgColor rgb="FFFFFAFA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/>
      <bottom style="hair"/>
      <diagonal/>
    </border>
  </borders>
  <cellStyleXfs count="155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0" applyFont="true" applyBorder="false" applyAlignment="true" applyProtection="false">
      <alignment horizontal="general" vertical="bottom" textRotation="0" wrapText="false" indent="0" shrinkToFit="false"/>
    </xf>
    <xf numFmtId="164" fontId="8" fillId="2" borderId="0" applyFont="true" applyBorder="false" applyAlignment="true" applyProtection="false">
      <alignment horizontal="general" vertical="bottom" textRotation="0" wrapText="false" indent="0" shrinkToFit="false"/>
    </xf>
    <xf numFmtId="164" fontId="8" fillId="2" borderId="0" applyFont="true" applyBorder="false" applyAlignment="true" applyProtection="false">
      <alignment horizontal="general" vertical="bottom" textRotation="0" wrapText="false" indent="0" shrinkToFit="false"/>
    </xf>
    <xf numFmtId="164" fontId="8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9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7" fillId="3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0" applyFont="true" applyBorder="false" applyAlignment="true" applyProtection="false">
      <alignment horizontal="general" vertical="bottom" textRotation="0" wrapText="false" indent="0" shrinkToFit="false"/>
    </xf>
    <xf numFmtId="164" fontId="8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6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4" fillId="4" borderId="0" applyFont="true" applyBorder="false" applyAlignment="true" applyProtection="false">
      <alignment horizontal="general" vertical="bottom" textRotation="0" wrapText="false" indent="0" shrinkToFit="false"/>
    </xf>
    <xf numFmtId="164" fontId="15" fillId="4" borderId="0" applyFont="true" applyBorder="false" applyAlignment="true" applyProtection="false">
      <alignment horizontal="general" vertical="bottom" textRotation="0" wrapText="false" indent="0" shrinkToFit="false"/>
    </xf>
    <xf numFmtId="164" fontId="15" fillId="4" borderId="0" applyFont="true" applyBorder="false" applyAlignment="true" applyProtection="false">
      <alignment horizontal="general" vertical="bottom" textRotation="0" wrapText="false" indent="0" shrinkToFit="false"/>
    </xf>
    <xf numFmtId="164" fontId="15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6" fillId="4" borderId="0" applyFont="true" applyBorder="false" applyAlignment="true" applyProtection="false">
      <alignment horizontal="general" vertical="bottom" textRotation="0" wrapText="false" indent="0" shrinkToFit="false"/>
    </xf>
    <xf numFmtId="164" fontId="16" fillId="4" borderId="0" applyFont="true" applyBorder="false" applyAlignment="true" applyProtection="false">
      <alignment horizontal="general" vertical="bottom" textRotation="0" wrapText="false" indent="0" shrinkToFit="false"/>
    </xf>
    <xf numFmtId="164" fontId="16" fillId="4" borderId="0" applyFont="true" applyBorder="false" applyAlignment="true" applyProtection="false">
      <alignment horizontal="general" vertical="bottom" textRotation="0" wrapText="false" indent="0" shrinkToFit="false"/>
    </xf>
    <xf numFmtId="164" fontId="16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2" fillId="4" borderId="0" applyFont="true" applyBorder="false" applyAlignment="true" applyProtection="false">
      <alignment horizontal="general" vertical="bottom" textRotation="0" wrapText="false" indent="0" shrinkToFit="false"/>
    </xf>
    <xf numFmtId="164" fontId="16" fillId="4" borderId="0" applyFont="true" applyBorder="false" applyAlignment="true" applyProtection="false">
      <alignment horizontal="general" vertical="bottom" textRotation="0" wrapText="false" indent="0" shrinkToFit="false"/>
    </xf>
    <xf numFmtId="164" fontId="16" fillId="4" borderId="0" applyFont="true" applyBorder="false" applyAlignment="true" applyProtection="false">
      <alignment horizontal="general" vertical="bottom" textRotation="0" wrapText="false" indent="0" shrinkToFit="false"/>
    </xf>
    <xf numFmtId="164" fontId="16" fillId="4" borderId="0" applyFont="true" applyBorder="false" applyAlignment="true" applyProtection="false">
      <alignment horizontal="general" vertical="bottom" textRotation="0" wrapText="false" indent="0" shrinkToFit="false"/>
    </xf>
    <xf numFmtId="164" fontId="16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6" fillId="4" borderId="0" applyFont="true" applyBorder="false" applyAlignment="true" applyProtection="false">
      <alignment horizontal="general" vertical="bottom" textRotation="0" wrapText="false" indent="0" shrinkToFit="false"/>
    </xf>
    <xf numFmtId="164" fontId="16" fillId="4" borderId="0" applyFont="true" applyBorder="false" applyAlignment="true" applyProtection="false">
      <alignment horizontal="general" vertical="bottom" textRotation="0" wrapText="false" indent="0" shrinkToFit="false"/>
    </xf>
    <xf numFmtId="164" fontId="16" fillId="4" borderId="0" applyFont="true" applyBorder="false" applyAlignment="true" applyProtection="false">
      <alignment horizontal="general" vertical="bottom" textRotation="0" wrapText="false" indent="0" shrinkToFit="false"/>
    </xf>
    <xf numFmtId="164" fontId="16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7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  <xf numFmtId="164" fontId="13" fillId="4" borderId="0" applyFont="true" applyBorder="false" applyAlignment="true" applyProtection="false">
      <alignment horizontal="general" vertical="bottom" textRotation="0" wrapText="false" indent="0" shrinkToFit="false"/>
    </xf>
  </cellStyleXfs>
  <cellXfs count="2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8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109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9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9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9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9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7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0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7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8" fontId="10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7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07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7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1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11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11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12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7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3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09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9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7" fontId="109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1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3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9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10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1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1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0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1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6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0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6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0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1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07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0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9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0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0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09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9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10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7" fillId="0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1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6" fontId="10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2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23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8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10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7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107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0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7" fillId="1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7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0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2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0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8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09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9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8" fontId="107" fillId="7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7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07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7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9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8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0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0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9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9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9" fillId="4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1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09" fillId="4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7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3477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0" xfId="20"/>
    <cellStyle name="Accent 1 10 2" xfId="21"/>
    <cellStyle name="Accent 1 10 2 2" xfId="22"/>
    <cellStyle name="Accent 1 10 2 3" xfId="23"/>
    <cellStyle name="Accent 1 10 2 4" xfId="24"/>
    <cellStyle name="Accent 1 10 3" xfId="25"/>
    <cellStyle name="Accent 1 10 3 2" xfId="26"/>
    <cellStyle name="Accent 1 10 3 3" xfId="27"/>
    <cellStyle name="Accent 1 10 3 4" xfId="28"/>
    <cellStyle name="Accent 1 10 4" xfId="29"/>
    <cellStyle name="Accent 1 10 5" xfId="30"/>
    <cellStyle name="Accent 1 10 6" xfId="31"/>
    <cellStyle name="Accent 1 11" xfId="32"/>
    <cellStyle name="Accent 1 11 2" xfId="33"/>
    <cellStyle name="Accent 1 11 3" xfId="34"/>
    <cellStyle name="Accent 1 11 4" xfId="35"/>
    <cellStyle name="Accent 1 12" xfId="36"/>
    <cellStyle name="Accent 1 12 2" xfId="37"/>
    <cellStyle name="Accent 1 12 3" xfId="38"/>
    <cellStyle name="Accent 1 12 4" xfId="39"/>
    <cellStyle name="Accent 1 13" xfId="40"/>
    <cellStyle name="Accent 1 13 2" xfId="41"/>
    <cellStyle name="Accent 1 13 3" xfId="42"/>
    <cellStyle name="Accent 1 13 4" xfId="43"/>
    <cellStyle name="Accent 1 14" xfId="44"/>
    <cellStyle name="Accent 1 15" xfId="45"/>
    <cellStyle name="Accent 1 16" xfId="46"/>
    <cellStyle name="Accent 1 2" xfId="47"/>
    <cellStyle name="Accent 1 2 10" xfId="48"/>
    <cellStyle name="Accent 1 2 10 2" xfId="49"/>
    <cellStyle name="Accent 1 2 10 3" xfId="50"/>
    <cellStyle name="Accent 1 2 10 4" xfId="51"/>
    <cellStyle name="Accent 1 2 11" xfId="52"/>
    <cellStyle name="Accent 1 2 11 2" xfId="53"/>
    <cellStyle name="Accent 1 2 11 3" xfId="54"/>
    <cellStyle name="Accent 1 2 11 4" xfId="55"/>
    <cellStyle name="Accent 1 2 12" xfId="56"/>
    <cellStyle name="Accent 1 2 13" xfId="57"/>
    <cellStyle name="Accent 1 2 14" xfId="58"/>
    <cellStyle name="Accent 1 2 2" xfId="59"/>
    <cellStyle name="Accent 1 2 2 2" xfId="60"/>
    <cellStyle name="Accent 1 2 2 2 2" xfId="61"/>
    <cellStyle name="Accent 1 2 2 2 2 2" xfId="62"/>
    <cellStyle name="Accent 1 2 2 2 2 2 2" xfId="63"/>
    <cellStyle name="Accent 1 2 2 2 2 2 3" xfId="64"/>
    <cellStyle name="Accent 1 2 2 2 2 2 4" xfId="65"/>
    <cellStyle name="Accent 1 2 2 2 2 3" xfId="66"/>
    <cellStyle name="Accent 1 2 2 2 2 3 2" xfId="67"/>
    <cellStyle name="Accent 1 2 2 2 2 3 3" xfId="68"/>
    <cellStyle name="Accent 1 2 2 2 2 3 4" xfId="69"/>
    <cellStyle name="Accent 1 2 2 2 2 4" xfId="70"/>
    <cellStyle name="Accent 1 2 2 2 2 4 2" xfId="71"/>
    <cellStyle name="Accent 1 2 2 2 2 4 3" xfId="72"/>
    <cellStyle name="Accent 1 2 2 2 2 4 4" xfId="73"/>
    <cellStyle name="Accent 1 2 2 2 2 5" xfId="74"/>
    <cellStyle name="Accent 1 2 2 2 2 6" xfId="75"/>
    <cellStyle name="Accent 1 2 2 2 2 7" xfId="76"/>
    <cellStyle name="Accent 1 2 2 2 3" xfId="77"/>
    <cellStyle name="Accent 1 2 2 2 3 2" xfId="78"/>
    <cellStyle name="Accent 1 2 2 2 3 2 2" xfId="79"/>
    <cellStyle name="Accent 1 2 2 2 3 2 3" xfId="80"/>
    <cellStyle name="Accent 1 2 2 2 3 2 4" xfId="81"/>
    <cellStyle name="Accent 1 2 2 2 3 3" xfId="82"/>
    <cellStyle name="Accent 1 2 2 2 3 3 2" xfId="83"/>
    <cellStyle name="Accent 1 2 2 2 3 3 3" xfId="84"/>
    <cellStyle name="Accent 1 2 2 2 3 3 4" xfId="85"/>
    <cellStyle name="Accent 1 2 2 2 3 4" xfId="86"/>
    <cellStyle name="Accent 1 2 2 2 3 4 2" xfId="87"/>
    <cellStyle name="Accent 1 2 2 2 3 4 3" xfId="88"/>
    <cellStyle name="Accent 1 2 2 2 3 4 4" xfId="89"/>
    <cellStyle name="Accent 1 2 2 2 3 5" xfId="90"/>
    <cellStyle name="Accent 1 2 2 2 3 6" xfId="91"/>
    <cellStyle name="Accent 1 2 2 2 3 7" xfId="92"/>
    <cellStyle name="Accent 1 2 2 2 4" xfId="93"/>
    <cellStyle name="Accent 1 2 2 2 4 2" xfId="94"/>
    <cellStyle name="Accent 1 2 2 2 4 3" xfId="95"/>
    <cellStyle name="Accent 1 2 2 2 4 4" xfId="96"/>
    <cellStyle name="Accent 1 2 2 2 5" xfId="97"/>
    <cellStyle name="Accent 1 2 2 2 5 2" xfId="98"/>
    <cellStyle name="Accent 1 2 2 2 5 3" xfId="99"/>
    <cellStyle name="Accent 1 2 2 2 5 4" xfId="100"/>
    <cellStyle name="Accent 1 2 2 2 6" xfId="101"/>
    <cellStyle name="Accent 1 2 2 2 6 2" xfId="102"/>
    <cellStyle name="Accent 1 2 2 2 6 3" xfId="103"/>
    <cellStyle name="Accent 1 2 2 2 6 4" xfId="104"/>
    <cellStyle name="Accent 1 2 2 2 7" xfId="105"/>
    <cellStyle name="Accent 1 2 2 2 8" xfId="106"/>
    <cellStyle name="Accent 1 2 2 2 9" xfId="107"/>
    <cellStyle name="Accent 1 2 2 3" xfId="108"/>
    <cellStyle name="Accent 1 2 2 3 2" xfId="109"/>
    <cellStyle name="Accent 1 2 2 3 2 2" xfId="110"/>
    <cellStyle name="Accent 1 2 2 3 2 3" xfId="111"/>
    <cellStyle name="Accent 1 2 2 3 2 4" xfId="112"/>
    <cellStyle name="Accent 1 2 2 3 3" xfId="113"/>
    <cellStyle name="Accent 1 2 2 3 3 2" xfId="114"/>
    <cellStyle name="Accent 1 2 2 3 3 3" xfId="115"/>
    <cellStyle name="Accent 1 2 2 3 3 4" xfId="116"/>
    <cellStyle name="Accent 1 2 2 3 4" xfId="117"/>
    <cellStyle name="Accent 1 2 2 3 5" xfId="118"/>
    <cellStyle name="Accent 1 2 2 3 6" xfId="119"/>
    <cellStyle name="Accent 1 2 2 4" xfId="120"/>
    <cellStyle name="Accent 1 2 2 4 2" xfId="121"/>
    <cellStyle name="Accent 1 2 2 4 2 2" xfId="122"/>
    <cellStyle name="Accent 1 2 2 4 2 3" xfId="123"/>
    <cellStyle name="Accent 1 2 2 4 2 4" xfId="124"/>
    <cellStyle name="Accent 1 2 2 4 3" xfId="125"/>
    <cellStyle name="Accent 1 2 2 4 3 2" xfId="126"/>
    <cellStyle name="Accent 1 2 2 4 3 3" xfId="127"/>
    <cellStyle name="Accent 1 2 2 4 3 4" xfId="128"/>
    <cellStyle name="Accent 1 2 2 4 4" xfId="129"/>
    <cellStyle name="Accent 1 2 2 4 5" xfId="130"/>
    <cellStyle name="Accent 1 2 2 4 6" xfId="131"/>
    <cellStyle name="Accent 1 2 2 5" xfId="132"/>
    <cellStyle name="Accent 1 2 2 5 2" xfId="133"/>
    <cellStyle name="Accent 1 2 2 5 3" xfId="134"/>
    <cellStyle name="Accent 1 2 2 5 4" xfId="135"/>
    <cellStyle name="Accent 1 2 2 6" xfId="136"/>
    <cellStyle name="Accent 1 2 2 6 2" xfId="137"/>
    <cellStyle name="Accent 1 2 2 6 3" xfId="138"/>
    <cellStyle name="Accent 1 2 2 6 4" xfId="139"/>
    <cellStyle name="Accent 1 2 2 7" xfId="140"/>
    <cellStyle name="Accent 1 2 2 8" xfId="141"/>
    <cellStyle name="Accent 1 2 2 9" xfId="142"/>
    <cellStyle name="Accent 1 2 3" xfId="143"/>
    <cellStyle name="Accent 1 2 3 2" xfId="144"/>
    <cellStyle name="Accent 1 2 3 2 2" xfId="145"/>
    <cellStyle name="Accent 1 2 3 2 2 2" xfId="146"/>
    <cellStyle name="Accent 1 2 3 2 2 3" xfId="147"/>
    <cellStyle name="Accent 1 2 3 2 2 4" xfId="148"/>
    <cellStyle name="Accent 1 2 3 2 3" xfId="149"/>
    <cellStyle name="Accent 1 2 3 2 3 2" xfId="150"/>
    <cellStyle name="Accent 1 2 3 2 3 3" xfId="151"/>
    <cellStyle name="Accent 1 2 3 2 3 4" xfId="152"/>
    <cellStyle name="Accent 1 2 3 2 4" xfId="153"/>
    <cellStyle name="Accent 1 2 3 2 4 2" xfId="154"/>
    <cellStyle name="Accent 1 2 3 2 4 3" xfId="155"/>
    <cellStyle name="Accent 1 2 3 2 4 4" xfId="156"/>
    <cellStyle name="Accent 1 2 3 2 5" xfId="157"/>
    <cellStyle name="Accent 1 2 3 2 6" xfId="158"/>
    <cellStyle name="Accent 1 2 3 2 7" xfId="159"/>
    <cellStyle name="Accent 1 2 3 3" xfId="160"/>
    <cellStyle name="Accent 1 2 3 3 2" xfId="161"/>
    <cellStyle name="Accent 1 2 3 3 2 2" xfId="162"/>
    <cellStyle name="Accent 1 2 3 3 2 3" xfId="163"/>
    <cellStyle name="Accent 1 2 3 3 2 4" xfId="164"/>
    <cellStyle name="Accent 1 2 3 3 3" xfId="165"/>
    <cellStyle name="Accent 1 2 3 3 3 2" xfId="166"/>
    <cellStyle name="Accent 1 2 3 3 3 3" xfId="167"/>
    <cellStyle name="Accent 1 2 3 3 3 4" xfId="168"/>
    <cellStyle name="Accent 1 2 3 3 4" xfId="169"/>
    <cellStyle name="Accent 1 2 3 3 4 2" xfId="170"/>
    <cellStyle name="Accent 1 2 3 3 4 3" xfId="171"/>
    <cellStyle name="Accent 1 2 3 3 4 4" xfId="172"/>
    <cellStyle name="Accent 1 2 3 3 5" xfId="173"/>
    <cellStyle name="Accent 1 2 3 3 6" xfId="174"/>
    <cellStyle name="Accent 1 2 3 3 7" xfId="175"/>
    <cellStyle name="Accent 1 2 3 4" xfId="176"/>
    <cellStyle name="Accent 1 2 3 4 2" xfId="177"/>
    <cellStyle name="Accent 1 2 3 4 3" xfId="178"/>
    <cellStyle name="Accent 1 2 3 4 4" xfId="179"/>
    <cellStyle name="Accent 1 2 3 5" xfId="180"/>
    <cellStyle name="Accent 1 2 3 5 2" xfId="181"/>
    <cellStyle name="Accent 1 2 3 5 3" xfId="182"/>
    <cellStyle name="Accent 1 2 3 5 4" xfId="183"/>
    <cellStyle name="Accent 1 2 3 6" xfId="184"/>
    <cellStyle name="Accent 1 2 3 6 2" xfId="185"/>
    <cellStyle name="Accent 1 2 3 6 3" xfId="186"/>
    <cellStyle name="Accent 1 2 3 6 4" xfId="187"/>
    <cellStyle name="Accent 1 2 3 7" xfId="188"/>
    <cellStyle name="Accent 1 2 3 8" xfId="189"/>
    <cellStyle name="Accent 1 2 3 9" xfId="190"/>
    <cellStyle name="Accent 1 2 4" xfId="191"/>
    <cellStyle name="Accent 1 2 4 10" xfId="192"/>
    <cellStyle name="Accent 1 2 4 2" xfId="193"/>
    <cellStyle name="Accent 1 2 4 2 2" xfId="194"/>
    <cellStyle name="Accent 1 2 4 2 2 2" xfId="195"/>
    <cellStyle name="Accent 1 2 4 2 2 2 2" xfId="196"/>
    <cellStyle name="Accent 1 2 4 2 2 2 3" xfId="197"/>
    <cellStyle name="Accent 1 2 4 2 2 2 4" xfId="198"/>
    <cellStyle name="Accent 1 2 4 2 2 3" xfId="199"/>
    <cellStyle name="Accent 1 2 4 2 2 3 2" xfId="200"/>
    <cellStyle name="Accent 1 2 4 2 2 3 3" xfId="201"/>
    <cellStyle name="Accent 1 2 4 2 2 3 4" xfId="202"/>
    <cellStyle name="Accent 1 2 4 2 2 4" xfId="203"/>
    <cellStyle name="Accent 1 2 4 2 2 4 2" xfId="204"/>
    <cellStyle name="Accent 1 2 4 2 2 4 3" xfId="205"/>
    <cellStyle name="Accent 1 2 4 2 2 4 4" xfId="206"/>
    <cellStyle name="Accent 1 2 4 2 2 5" xfId="207"/>
    <cellStyle name="Accent 1 2 4 2 2 6" xfId="208"/>
    <cellStyle name="Accent 1 2 4 2 2 7" xfId="209"/>
    <cellStyle name="Accent 1 2 4 2 3" xfId="210"/>
    <cellStyle name="Accent 1 2 4 2 3 2" xfId="211"/>
    <cellStyle name="Accent 1 2 4 2 3 2 2" xfId="212"/>
    <cellStyle name="Accent 1 2 4 2 3 2 3" xfId="213"/>
    <cellStyle name="Accent 1 2 4 2 3 2 4" xfId="214"/>
    <cellStyle name="Accent 1 2 4 2 3 3" xfId="215"/>
    <cellStyle name="Accent 1 2 4 2 3 3 2" xfId="216"/>
    <cellStyle name="Accent 1 2 4 2 3 3 3" xfId="217"/>
    <cellStyle name="Accent 1 2 4 2 3 3 4" xfId="218"/>
    <cellStyle name="Accent 1 2 4 2 3 4" xfId="219"/>
    <cellStyle name="Accent 1 2 4 2 3 4 2" xfId="220"/>
    <cellStyle name="Accent 1 2 4 2 3 4 3" xfId="221"/>
    <cellStyle name="Accent 1 2 4 2 3 4 4" xfId="222"/>
    <cellStyle name="Accent 1 2 4 2 3 5" xfId="223"/>
    <cellStyle name="Accent 1 2 4 2 3 6" xfId="224"/>
    <cellStyle name="Accent 1 2 4 2 3 7" xfId="225"/>
    <cellStyle name="Accent 1 2 4 2 4" xfId="226"/>
    <cellStyle name="Accent 1 2 4 2 4 2" xfId="227"/>
    <cellStyle name="Accent 1 2 4 2 4 3" xfId="228"/>
    <cellStyle name="Accent 1 2 4 2 4 4" xfId="229"/>
    <cellStyle name="Accent 1 2 4 2 5" xfId="230"/>
    <cellStyle name="Accent 1 2 4 2 5 2" xfId="231"/>
    <cellStyle name="Accent 1 2 4 2 5 3" xfId="232"/>
    <cellStyle name="Accent 1 2 4 2 5 4" xfId="233"/>
    <cellStyle name="Accent 1 2 4 2 6" xfId="234"/>
    <cellStyle name="Accent 1 2 4 2 6 2" xfId="235"/>
    <cellStyle name="Accent 1 2 4 2 6 3" xfId="236"/>
    <cellStyle name="Accent 1 2 4 2 6 4" xfId="237"/>
    <cellStyle name="Accent 1 2 4 2 7" xfId="238"/>
    <cellStyle name="Accent 1 2 4 2 8" xfId="239"/>
    <cellStyle name="Accent 1 2 4 2 9" xfId="240"/>
    <cellStyle name="Accent 1 2 4 3" xfId="241"/>
    <cellStyle name="Accent 1 2 4 3 2" xfId="242"/>
    <cellStyle name="Accent 1 2 4 3 2 2" xfId="243"/>
    <cellStyle name="Accent 1 2 4 3 2 3" xfId="244"/>
    <cellStyle name="Accent 1 2 4 3 2 4" xfId="245"/>
    <cellStyle name="Accent 1 2 4 3 3" xfId="246"/>
    <cellStyle name="Accent 1 2 4 3 3 2" xfId="247"/>
    <cellStyle name="Accent 1 2 4 3 3 3" xfId="248"/>
    <cellStyle name="Accent 1 2 4 3 3 4" xfId="249"/>
    <cellStyle name="Accent 1 2 4 3 4" xfId="250"/>
    <cellStyle name="Accent 1 2 4 3 4 2" xfId="251"/>
    <cellStyle name="Accent 1 2 4 3 4 3" xfId="252"/>
    <cellStyle name="Accent 1 2 4 3 4 4" xfId="253"/>
    <cellStyle name="Accent 1 2 4 3 5" xfId="254"/>
    <cellStyle name="Accent 1 2 4 3 6" xfId="255"/>
    <cellStyle name="Accent 1 2 4 3 7" xfId="256"/>
    <cellStyle name="Accent 1 2 4 4" xfId="257"/>
    <cellStyle name="Accent 1 2 4 4 2" xfId="258"/>
    <cellStyle name="Accent 1 2 4 4 2 2" xfId="259"/>
    <cellStyle name="Accent 1 2 4 4 2 3" xfId="260"/>
    <cellStyle name="Accent 1 2 4 4 2 4" xfId="261"/>
    <cellStyle name="Accent 1 2 4 4 3" xfId="262"/>
    <cellStyle name="Accent 1 2 4 4 3 2" xfId="263"/>
    <cellStyle name="Accent 1 2 4 4 3 3" xfId="264"/>
    <cellStyle name="Accent 1 2 4 4 3 4" xfId="265"/>
    <cellStyle name="Accent 1 2 4 4 4" xfId="266"/>
    <cellStyle name="Accent 1 2 4 4 4 2" xfId="267"/>
    <cellStyle name="Accent 1 2 4 4 4 3" xfId="268"/>
    <cellStyle name="Accent 1 2 4 4 4 4" xfId="269"/>
    <cellStyle name="Accent 1 2 4 4 5" xfId="270"/>
    <cellStyle name="Accent 1 2 4 4 6" xfId="271"/>
    <cellStyle name="Accent 1 2 4 4 7" xfId="272"/>
    <cellStyle name="Accent 1 2 4 5" xfId="273"/>
    <cellStyle name="Accent 1 2 4 5 2" xfId="274"/>
    <cellStyle name="Accent 1 2 4 5 3" xfId="275"/>
    <cellStyle name="Accent 1 2 4 5 4" xfId="276"/>
    <cellStyle name="Accent 1 2 4 6" xfId="277"/>
    <cellStyle name="Accent 1 2 4 6 2" xfId="278"/>
    <cellStyle name="Accent 1 2 4 6 3" xfId="279"/>
    <cellStyle name="Accent 1 2 4 6 4" xfId="280"/>
    <cellStyle name="Accent 1 2 4 7" xfId="281"/>
    <cellStyle name="Accent 1 2 4 7 2" xfId="282"/>
    <cellStyle name="Accent 1 2 4 7 3" xfId="283"/>
    <cellStyle name="Accent 1 2 4 7 4" xfId="284"/>
    <cellStyle name="Accent 1 2 4 8" xfId="285"/>
    <cellStyle name="Accent 1 2 4 9" xfId="286"/>
    <cellStyle name="Accent 1 2 5" xfId="287"/>
    <cellStyle name="Accent 1 2 5 2" xfId="288"/>
    <cellStyle name="Accent 1 2 5 2 2" xfId="289"/>
    <cellStyle name="Accent 1 2 5 2 2 2" xfId="290"/>
    <cellStyle name="Accent 1 2 5 2 2 3" xfId="291"/>
    <cellStyle name="Accent 1 2 5 2 2 4" xfId="292"/>
    <cellStyle name="Accent 1 2 5 2 3" xfId="293"/>
    <cellStyle name="Accent 1 2 5 2 3 2" xfId="294"/>
    <cellStyle name="Accent 1 2 5 2 3 3" xfId="295"/>
    <cellStyle name="Accent 1 2 5 2 3 4" xfId="296"/>
    <cellStyle name="Accent 1 2 5 2 4" xfId="297"/>
    <cellStyle name="Accent 1 2 5 2 5" xfId="298"/>
    <cellStyle name="Accent 1 2 5 2 6" xfId="299"/>
    <cellStyle name="Accent 1 2 5 3" xfId="300"/>
    <cellStyle name="Accent 1 2 5 3 2" xfId="301"/>
    <cellStyle name="Accent 1 2 5 3 2 2" xfId="302"/>
    <cellStyle name="Accent 1 2 5 3 2 3" xfId="303"/>
    <cellStyle name="Accent 1 2 5 3 2 4" xfId="304"/>
    <cellStyle name="Accent 1 2 5 3 3" xfId="305"/>
    <cellStyle name="Accent 1 2 5 3 3 2" xfId="306"/>
    <cellStyle name="Accent 1 2 5 3 3 3" xfId="307"/>
    <cellStyle name="Accent 1 2 5 3 3 4" xfId="308"/>
    <cellStyle name="Accent 1 2 5 3 4" xfId="309"/>
    <cellStyle name="Accent 1 2 5 3 5" xfId="310"/>
    <cellStyle name="Accent 1 2 5 3 6" xfId="311"/>
    <cellStyle name="Accent 1 2 5 4" xfId="312"/>
    <cellStyle name="Accent 1 2 5 4 2" xfId="313"/>
    <cellStyle name="Accent 1 2 5 4 3" xfId="314"/>
    <cellStyle name="Accent 1 2 5 4 4" xfId="315"/>
    <cellStyle name="Accent 1 2 5 5" xfId="316"/>
    <cellStyle name="Accent 1 2 5 5 2" xfId="317"/>
    <cellStyle name="Accent 1 2 5 5 3" xfId="318"/>
    <cellStyle name="Accent 1 2 5 5 4" xfId="319"/>
    <cellStyle name="Accent 1 2 5 6" xfId="320"/>
    <cellStyle name="Accent 1 2 5 7" xfId="321"/>
    <cellStyle name="Accent 1 2 5 8" xfId="322"/>
    <cellStyle name="Accent 1 2 6" xfId="323"/>
    <cellStyle name="Accent 1 2 6 2" xfId="324"/>
    <cellStyle name="Accent 1 2 6 2 2" xfId="325"/>
    <cellStyle name="Accent 1 2 6 2 2 2" xfId="326"/>
    <cellStyle name="Accent 1 2 6 2 2 3" xfId="327"/>
    <cellStyle name="Accent 1 2 6 2 2 4" xfId="328"/>
    <cellStyle name="Accent 1 2 6 2 3" xfId="329"/>
    <cellStyle name="Accent 1 2 6 2 3 2" xfId="330"/>
    <cellStyle name="Accent 1 2 6 2 3 3" xfId="331"/>
    <cellStyle name="Accent 1 2 6 2 3 4" xfId="332"/>
    <cellStyle name="Accent 1 2 6 2 4" xfId="333"/>
    <cellStyle name="Accent 1 2 6 2 5" xfId="334"/>
    <cellStyle name="Accent 1 2 6 2 6" xfId="335"/>
    <cellStyle name="Accent 1 2 6 3" xfId="336"/>
    <cellStyle name="Accent 1 2 6 3 2" xfId="337"/>
    <cellStyle name="Accent 1 2 6 3 2 2" xfId="338"/>
    <cellStyle name="Accent 1 2 6 3 2 3" xfId="339"/>
    <cellStyle name="Accent 1 2 6 3 2 4" xfId="340"/>
    <cellStyle name="Accent 1 2 6 3 3" xfId="341"/>
    <cellStyle name="Accent 1 2 6 3 3 2" xfId="342"/>
    <cellStyle name="Accent 1 2 6 3 3 3" xfId="343"/>
    <cellStyle name="Accent 1 2 6 3 3 4" xfId="344"/>
    <cellStyle name="Accent 1 2 6 3 4" xfId="345"/>
    <cellStyle name="Accent 1 2 6 3 5" xfId="346"/>
    <cellStyle name="Accent 1 2 6 3 6" xfId="347"/>
    <cellStyle name="Accent 1 2 6 4" xfId="348"/>
    <cellStyle name="Accent 1 2 6 4 2" xfId="349"/>
    <cellStyle name="Accent 1 2 6 4 3" xfId="350"/>
    <cellStyle name="Accent 1 2 6 4 4" xfId="351"/>
    <cellStyle name="Accent 1 2 6 5" xfId="352"/>
    <cellStyle name="Accent 1 2 6 5 2" xfId="353"/>
    <cellStyle name="Accent 1 2 6 5 3" xfId="354"/>
    <cellStyle name="Accent 1 2 6 5 4" xfId="355"/>
    <cellStyle name="Accent 1 2 6 6" xfId="356"/>
    <cellStyle name="Accent 1 2 6 7" xfId="357"/>
    <cellStyle name="Accent 1 2 6 8" xfId="358"/>
    <cellStyle name="Accent 1 2 7" xfId="359"/>
    <cellStyle name="Accent 1 2 7 2" xfId="360"/>
    <cellStyle name="Accent 1 2 7 2 2" xfId="361"/>
    <cellStyle name="Accent 1 2 7 2 3" xfId="362"/>
    <cellStyle name="Accent 1 2 7 2 4" xfId="363"/>
    <cellStyle name="Accent 1 2 7 3" xfId="364"/>
    <cellStyle name="Accent 1 2 7 3 2" xfId="365"/>
    <cellStyle name="Accent 1 2 7 3 3" xfId="366"/>
    <cellStyle name="Accent 1 2 7 3 4" xfId="367"/>
    <cellStyle name="Accent 1 2 7 4" xfId="368"/>
    <cellStyle name="Accent 1 2 7 5" xfId="369"/>
    <cellStyle name="Accent 1 2 7 6" xfId="370"/>
    <cellStyle name="Accent 1 2 8" xfId="371"/>
    <cellStyle name="Accent 1 2 8 2" xfId="372"/>
    <cellStyle name="Accent 1 2 8 2 2" xfId="373"/>
    <cellStyle name="Accent 1 2 8 2 3" xfId="374"/>
    <cellStyle name="Accent 1 2 8 2 4" xfId="375"/>
    <cellStyle name="Accent 1 2 8 3" xfId="376"/>
    <cellStyle name="Accent 1 2 8 3 2" xfId="377"/>
    <cellStyle name="Accent 1 2 8 3 3" xfId="378"/>
    <cellStyle name="Accent 1 2 8 3 4" xfId="379"/>
    <cellStyle name="Accent 1 2 8 4" xfId="380"/>
    <cellStyle name="Accent 1 2 8 5" xfId="381"/>
    <cellStyle name="Accent 1 2 8 6" xfId="382"/>
    <cellStyle name="Accent 1 2 9" xfId="383"/>
    <cellStyle name="Accent 1 2 9 2" xfId="384"/>
    <cellStyle name="Accent 1 2 9 2 2" xfId="385"/>
    <cellStyle name="Accent 1 2 9 2 3" xfId="386"/>
    <cellStyle name="Accent 1 2 9 2 4" xfId="387"/>
    <cellStyle name="Accent 1 2 9 3" xfId="388"/>
    <cellStyle name="Accent 1 2 9 3 2" xfId="389"/>
    <cellStyle name="Accent 1 2 9 3 3" xfId="390"/>
    <cellStyle name="Accent 1 2 9 3 4" xfId="391"/>
    <cellStyle name="Accent 1 2 9 4" xfId="392"/>
    <cellStyle name="Accent 1 2 9 5" xfId="393"/>
    <cellStyle name="Accent 1 2 9 6" xfId="394"/>
    <cellStyle name="Accent 1 3" xfId="395"/>
    <cellStyle name="Accent 1 3 2" xfId="396"/>
    <cellStyle name="Accent 1 3 2 2" xfId="397"/>
    <cellStyle name="Accent 1 3 2 2 2" xfId="398"/>
    <cellStyle name="Accent 1 3 2 2 2 2" xfId="399"/>
    <cellStyle name="Accent 1 3 2 2 2 3" xfId="400"/>
    <cellStyle name="Accent 1 3 2 2 2 4" xfId="401"/>
    <cellStyle name="Accent 1 3 2 2 3" xfId="402"/>
    <cellStyle name="Accent 1 3 2 2 3 2" xfId="403"/>
    <cellStyle name="Accent 1 3 2 2 3 3" xfId="404"/>
    <cellStyle name="Accent 1 3 2 2 3 4" xfId="405"/>
    <cellStyle name="Accent 1 3 2 2 4" xfId="406"/>
    <cellStyle name="Accent 1 3 2 2 4 2" xfId="407"/>
    <cellStyle name="Accent 1 3 2 2 4 3" xfId="408"/>
    <cellStyle name="Accent 1 3 2 2 4 4" xfId="409"/>
    <cellStyle name="Accent 1 3 2 2 5" xfId="410"/>
    <cellStyle name="Accent 1 3 2 2 6" xfId="411"/>
    <cellStyle name="Accent 1 3 2 2 7" xfId="412"/>
    <cellStyle name="Accent 1 3 2 3" xfId="413"/>
    <cellStyle name="Accent 1 3 2 3 2" xfId="414"/>
    <cellStyle name="Accent 1 3 2 3 2 2" xfId="415"/>
    <cellStyle name="Accent 1 3 2 3 2 3" xfId="416"/>
    <cellStyle name="Accent 1 3 2 3 2 4" xfId="417"/>
    <cellStyle name="Accent 1 3 2 3 3" xfId="418"/>
    <cellStyle name="Accent 1 3 2 3 3 2" xfId="419"/>
    <cellStyle name="Accent 1 3 2 3 3 3" xfId="420"/>
    <cellStyle name="Accent 1 3 2 3 3 4" xfId="421"/>
    <cellStyle name="Accent 1 3 2 3 4" xfId="422"/>
    <cellStyle name="Accent 1 3 2 3 4 2" xfId="423"/>
    <cellStyle name="Accent 1 3 2 3 4 3" xfId="424"/>
    <cellStyle name="Accent 1 3 2 3 4 4" xfId="425"/>
    <cellStyle name="Accent 1 3 2 3 5" xfId="426"/>
    <cellStyle name="Accent 1 3 2 3 6" xfId="427"/>
    <cellStyle name="Accent 1 3 2 3 7" xfId="428"/>
    <cellStyle name="Accent 1 3 2 4" xfId="429"/>
    <cellStyle name="Accent 1 3 2 4 2" xfId="430"/>
    <cellStyle name="Accent 1 3 2 4 3" xfId="431"/>
    <cellStyle name="Accent 1 3 2 4 4" xfId="432"/>
    <cellStyle name="Accent 1 3 2 5" xfId="433"/>
    <cellStyle name="Accent 1 3 2 5 2" xfId="434"/>
    <cellStyle name="Accent 1 3 2 5 3" xfId="435"/>
    <cellStyle name="Accent 1 3 2 5 4" xfId="436"/>
    <cellStyle name="Accent 1 3 2 6" xfId="437"/>
    <cellStyle name="Accent 1 3 2 6 2" xfId="438"/>
    <cellStyle name="Accent 1 3 2 6 3" xfId="439"/>
    <cellStyle name="Accent 1 3 2 6 4" xfId="440"/>
    <cellStyle name="Accent 1 3 2 7" xfId="441"/>
    <cellStyle name="Accent 1 3 2 8" xfId="442"/>
    <cellStyle name="Accent 1 3 2 9" xfId="443"/>
    <cellStyle name="Accent 1 3 3" xfId="444"/>
    <cellStyle name="Accent 1 3 3 2" xfId="445"/>
    <cellStyle name="Accent 1 3 3 2 2" xfId="446"/>
    <cellStyle name="Accent 1 3 3 2 3" xfId="447"/>
    <cellStyle name="Accent 1 3 3 2 4" xfId="448"/>
    <cellStyle name="Accent 1 3 3 3" xfId="449"/>
    <cellStyle name="Accent 1 3 3 3 2" xfId="450"/>
    <cellStyle name="Accent 1 3 3 3 3" xfId="451"/>
    <cellStyle name="Accent 1 3 3 3 4" xfId="452"/>
    <cellStyle name="Accent 1 3 3 4" xfId="453"/>
    <cellStyle name="Accent 1 3 3 5" xfId="454"/>
    <cellStyle name="Accent 1 3 3 6" xfId="455"/>
    <cellStyle name="Accent 1 3 4" xfId="456"/>
    <cellStyle name="Accent 1 3 4 2" xfId="457"/>
    <cellStyle name="Accent 1 3 4 2 2" xfId="458"/>
    <cellStyle name="Accent 1 3 4 2 3" xfId="459"/>
    <cellStyle name="Accent 1 3 4 2 4" xfId="460"/>
    <cellStyle name="Accent 1 3 4 3" xfId="461"/>
    <cellStyle name="Accent 1 3 4 3 2" xfId="462"/>
    <cellStyle name="Accent 1 3 4 3 3" xfId="463"/>
    <cellStyle name="Accent 1 3 4 3 4" xfId="464"/>
    <cellStyle name="Accent 1 3 4 4" xfId="465"/>
    <cellStyle name="Accent 1 3 4 5" xfId="466"/>
    <cellStyle name="Accent 1 3 4 6" xfId="467"/>
    <cellStyle name="Accent 1 3 5" xfId="468"/>
    <cellStyle name="Accent 1 3 5 2" xfId="469"/>
    <cellStyle name="Accent 1 3 5 3" xfId="470"/>
    <cellStyle name="Accent 1 3 5 4" xfId="471"/>
    <cellStyle name="Accent 1 3 6" xfId="472"/>
    <cellStyle name="Accent 1 3 6 2" xfId="473"/>
    <cellStyle name="Accent 1 3 6 3" xfId="474"/>
    <cellStyle name="Accent 1 3 6 4" xfId="475"/>
    <cellStyle name="Accent 1 3 7" xfId="476"/>
    <cellStyle name="Accent 1 3 8" xfId="477"/>
    <cellStyle name="Accent 1 3 9" xfId="478"/>
    <cellStyle name="Accent 1 4" xfId="479"/>
    <cellStyle name="Accent 1 4 2" xfId="480"/>
    <cellStyle name="Accent 1 4 2 2" xfId="481"/>
    <cellStyle name="Accent 1 4 2 2 2" xfId="482"/>
    <cellStyle name="Accent 1 4 2 2 3" xfId="483"/>
    <cellStyle name="Accent 1 4 2 2 4" xfId="484"/>
    <cellStyle name="Accent 1 4 2 3" xfId="485"/>
    <cellStyle name="Accent 1 4 2 3 2" xfId="486"/>
    <cellStyle name="Accent 1 4 2 3 3" xfId="487"/>
    <cellStyle name="Accent 1 4 2 3 4" xfId="488"/>
    <cellStyle name="Accent 1 4 2 4" xfId="489"/>
    <cellStyle name="Accent 1 4 2 4 2" xfId="490"/>
    <cellStyle name="Accent 1 4 2 4 3" xfId="491"/>
    <cellStyle name="Accent 1 4 2 4 4" xfId="492"/>
    <cellStyle name="Accent 1 4 2 5" xfId="493"/>
    <cellStyle name="Accent 1 4 2 6" xfId="494"/>
    <cellStyle name="Accent 1 4 2 7" xfId="495"/>
    <cellStyle name="Accent 1 4 3" xfId="496"/>
    <cellStyle name="Accent 1 4 3 2" xfId="497"/>
    <cellStyle name="Accent 1 4 3 2 2" xfId="498"/>
    <cellStyle name="Accent 1 4 3 2 3" xfId="499"/>
    <cellStyle name="Accent 1 4 3 2 4" xfId="500"/>
    <cellStyle name="Accent 1 4 3 3" xfId="501"/>
    <cellStyle name="Accent 1 4 3 3 2" xfId="502"/>
    <cellStyle name="Accent 1 4 3 3 3" xfId="503"/>
    <cellStyle name="Accent 1 4 3 3 4" xfId="504"/>
    <cellStyle name="Accent 1 4 3 4" xfId="505"/>
    <cellStyle name="Accent 1 4 3 4 2" xfId="506"/>
    <cellStyle name="Accent 1 4 3 4 3" xfId="507"/>
    <cellStyle name="Accent 1 4 3 4 4" xfId="508"/>
    <cellStyle name="Accent 1 4 3 5" xfId="509"/>
    <cellStyle name="Accent 1 4 3 6" xfId="510"/>
    <cellStyle name="Accent 1 4 3 7" xfId="511"/>
    <cellStyle name="Accent 1 4 4" xfId="512"/>
    <cellStyle name="Accent 1 4 4 2" xfId="513"/>
    <cellStyle name="Accent 1 4 4 3" xfId="514"/>
    <cellStyle name="Accent 1 4 4 4" xfId="515"/>
    <cellStyle name="Accent 1 4 5" xfId="516"/>
    <cellStyle name="Accent 1 4 5 2" xfId="517"/>
    <cellStyle name="Accent 1 4 5 3" xfId="518"/>
    <cellStyle name="Accent 1 4 5 4" xfId="519"/>
    <cellStyle name="Accent 1 4 6" xfId="520"/>
    <cellStyle name="Accent 1 4 6 2" xfId="521"/>
    <cellStyle name="Accent 1 4 6 3" xfId="522"/>
    <cellStyle name="Accent 1 4 6 4" xfId="523"/>
    <cellStyle name="Accent 1 4 7" xfId="524"/>
    <cellStyle name="Accent 1 4 8" xfId="525"/>
    <cellStyle name="Accent 1 4 9" xfId="526"/>
    <cellStyle name="Accent 1 5" xfId="527"/>
    <cellStyle name="Accent 1 5 10" xfId="528"/>
    <cellStyle name="Accent 1 5 2" xfId="529"/>
    <cellStyle name="Accent 1 5 2 2" xfId="530"/>
    <cellStyle name="Accent 1 5 2 2 2" xfId="531"/>
    <cellStyle name="Accent 1 5 2 2 2 2" xfId="532"/>
    <cellStyle name="Accent 1 5 2 2 2 3" xfId="533"/>
    <cellStyle name="Accent 1 5 2 2 2 4" xfId="534"/>
    <cellStyle name="Accent 1 5 2 2 3" xfId="535"/>
    <cellStyle name="Accent 1 5 2 2 3 2" xfId="536"/>
    <cellStyle name="Accent 1 5 2 2 3 3" xfId="537"/>
    <cellStyle name="Accent 1 5 2 2 3 4" xfId="538"/>
    <cellStyle name="Accent 1 5 2 2 4" xfId="539"/>
    <cellStyle name="Accent 1 5 2 2 4 2" xfId="540"/>
    <cellStyle name="Accent 1 5 2 2 4 3" xfId="541"/>
    <cellStyle name="Accent 1 5 2 2 4 4" xfId="542"/>
    <cellStyle name="Accent 1 5 2 2 5" xfId="543"/>
    <cellStyle name="Accent 1 5 2 2 6" xfId="544"/>
    <cellStyle name="Accent 1 5 2 2 7" xfId="545"/>
    <cellStyle name="Accent 1 5 2 3" xfId="546"/>
    <cellStyle name="Accent 1 5 2 3 2" xfId="547"/>
    <cellStyle name="Accent 1 5 2 3 2 2" xfId="548"/>
    <cellStyle name="Accent 1 5 2 3 2 3" xfId="549"/>
    <cellStyle name="Accent 1 5 2 3 2 4" xfId="550"/>
    <cellStyle name="Accent 1 5 2 3 3" xfId="551"/>
    <cellStyle name="Accent 1 5 2 3 3 2" xfId="552"/>
    <cellStyle name="Accent 1 5 2 3 3 3" xfId="553"/>
    <cellStyle name="Accent 1 5 2 3 3 4" xfId="554"/>
    <cellStyle name="Accent 1 5 2 3 4" xfId="555"/>
    <cellStyle name="Accent 1 5 2 3 4 2" xfId="556"/>
    <cellStyle name="Accent 1 5 2 3 4 3" xfId="557"/>
    <cellStyle name="Accent 1 5 2 3 4 4" xfId="558"/>
    <cellStyle name="Accent 1 5 2 3 5" xfId="559"/>
    <cellStyle name="Accent 1 5 2 3 6" xfId="560"/>
    <cellStyle name="Accent 1 5 2 3 7" xfId="561"/>
    <cellStyle name="Accent 1 5 2 4" xfId="562"/>
    <cellStyle name="Accent 1 5 2 4 2" xfId="563"/>
    <cellStyle name="Accent 1 5 2 4 3" xfId="564"/>
    <cellStyle name="Accent 1 5 2 4 4" xfId="565"/>
    <cellStyle name="Accent 1 5 2 5" xfId="566"/>
    <cellStyle name="Accent 1 5 2 5 2" xfId="567"/>
    <cellStyle name="Accent 1 5 2 5 3" xfId="568"/>
    <cellStyle name="Accent 1 5 2 5 4" xfId="569"/>
    <cellStyle name="Accent 1 5 2 6" xfId="570"/>
    <cellStyle name="Accent 1 5 2 6 2" xfId="571"/>
    <cellStyle name="Accent 1 5 2 6 3" xfId="572"/>
    <cellStyle name="Accent 1 5 2 6 4" xfId="573"/>
    <cellStyle name="Accent 1 5 2 7" xfId="574"/>
    <cellStyle name="Accent 1 5 2 8" xfId="575"/>
    <cellStyle name="Accent 1 5 2 9" xfId="576"/>
    <cellStyle name="Accent 1 5 3" xfId="577"/>
    <cellStyle name="Accent 1 5 3 2" xfId="578"/>
    <cellStyle name="Accent 1 5 3 2 2" xfId="579"/>
    <cellStyle name="Accent 1 5 3 2 3" xfId="580"/>
    <cellStyle name="Accent 1 5 3 2 4" xfId="581"/>
    <cellStyle name="Accent 1 5 3 3" xfId="582"/>
    <cellStyle name="Accent 1 5 3 3 2" xfId="583"/>
    <cellStyle name="Accent 1 5 3 3 3" xfId="584"/>
    <cellStyle name="Accent 1 5 3 3 4" xfId="585"/>
    <cellStyle name="Accent 1 5 3 4" xfId="586"/>
    <cellStyle name="Accent 1 5 3 4 2" xfId="587"/>
    <cellStyle name="Accent 1 5 3 4 3" xfId="588"/>
    <cellStyle name="Accent 1 5 3 4 4" xfId="589"/>
    <cellStyle name="Accent 1 5 3 5" xfId="590"/>
    <cellStyle name="Accent 1 5 3 6" xfId="591"/>
    <cellStyle name="Accent 1 5 3 7" xfId="592"/>
    <cellStyle name="Accent 1 5 4" xfId="593"/>
    <cellStyle name="Accent 1 5 4 2" xfId="594"/>
    <cellStyle name="Accent 1 5 4 2 2" xfId="595"/>
    <cellStyle name="Accent 1 5 4 2 3" xfId="596"/>
    <cellStyle name="Accent 1 5 4 2 4" xfId="597"/>
    <cellStyle name="Accent 1 5 4 3" xfId="598"/>
    <cellStyle name="Accent 1 5 4 3 2" xfId="599"/>
    <cellStyle name="Accent 1 5 4 3 3" xfId="600"/>
    <cellStyle name="Accent 1 5 4 3 4" xfId="601"/>
    <cellStyle name="Accent 1 5 4 4" xfId="602"/>
    <cellStyle name="Accent 1 5 4 4 2" xfId="603"/>
    <cellStyle name="Accent 1 5 4 4 3" xfId="604"/>
    <cellStyle name="Accent 1 5 4 4 4" xfId="605"/>
    <cellStyle name="Accent 1 5 4 5" xfId="606"/>
    <cellStyle name="Accent 1 5 4 6" xfId="607"/>
    <cellStyle name="Accent 1 5 4 7" xfId="608"/>
    <cellStyle name="Accent 1 5 5" xfId="609"/>
    <cellStyle name="Accent 1 5 5 2" xfId="610"/>
    <cellStyle name="Accent 1 5 5 3" xfId="611"/>
    <cellStyle name="Accent 1 5 5 4" xfId="612"/>
    <cellStyle name="Accent 1 5 6" xfId="613"/>
    <cellStyle name="Accent 1 5 6 2" xfId="614"/>
    <cellStyle name="Accent 1 5 6 3" xfId="615"/>
    <cellStyle name="Accent 1 5 6 4" xfId="616"/>
    <cellStyle name="Accent 1 5 7" xfId="617"/>
    <cellStyle name="Accent 1 5 7 2" xfId="618"/>
    <cellStyle name="Accent 1 5 7 3" xfId="619"/>
    <cellStyle name="Accent 1 5 7 4" xfId="620"/>
    <cellStyle name="Accent 1 5 8" xfId="621"/>
    <cellStyle name="Accent 1 5 9" xfId="622"/>
    <cellStyle name="Accent 1 6" xfId="623"/>
    <cellStyle name="Accent 1 6 2" xfId="624"/>
    <cellStyle name="Accent 1 6 2 2" xfId="625"/>
    <cellStyle name="Accent 1 6 2 2 2" xfId="626"/>
    <cellStyle name="Accent 1 6 2 2 3" xfId="627"/>
    <cellStyle name="Accent 1 6 2 2 4" xfId="628"/>
    <cellStyle name="Accent 1 6 2 3" xfId="629"/>
    <cellStyle name="Accent 1 6 2 3 2" xfId="630"/>
    <cellStyle name="Accent 1 6 2 3 3" xfId="631"/>
    <cellStyle name="Accent 1 6 2 3 4" xfId="632"/>
    <cellStyle name="Accent 1 6 2 4" xfId="633"/>
    <cellStyle name="Accent 1 6 2 5" xfId="634"/>
    <cellStyle name="Accent 1 6 2 6" xfId="635"/>
    <cellStyle name="Accent 1 6 3" xfId="636"/>
    <cellStyle name="Accent 1 6 3 2" xfId="637"/>
    <cellStyle name="Accent 1 6 3 2 2" xfId="638"/>
    <cellStyle name="Accent 1 6 3 2 3" xfId="639"/>
    <cellStyle name="Accent 1 6 3 2 4" xfId="640"/>
    <cellStyle name="Accent 1 6 3 3" xfId="641"/>
    <cellStyle name="Accent 1 6 3 3 2" xfId="642"/>
    <cellStyle name="Accent 1 6 3 3 3" xfId="643"/>
    <cellStyle name="Accent 1 6 3 3 4" xfId="644"/>
    <cellStyle name="Accent 1 6 3 4" xfId="645"/>
    <cellStyle name="Accent 1 6 3 5" xfId="646"/>
    <cellStyle name="Accent 1 6 3 6" xfId="647"/>
    <cellStyle name="Accent 1 6 4" xfId="648"/>
    <cellStyle name="Accent 1 6 4 2" xfId="649"/>
    <cellStyle name="Accent 1 6 4 3" xfId="650"/>
    <cellStyle name="Accent 1 6 4 4" xfId="651"/>
    <cellStyle name="Accent 1 6 5" xfId="652"/>
    <cellStyle name="Accent 1 6 5 2" xfId="653"/>
    <cellStyle name="Accent 1 6 5 3" xfId="654"/>
    <cellStyle name="Accent 1 6 5 4" xfId="655"/>
    <cellStyle name="Accent 1 6 6" xfId="656"/>
    <cellStyle name="Accent 1 6 7" xfId="657"/>
    <cellStyle name="Accent 1 6 8" xfId="658"/>
    <cellStyle name="Accent 1 7" xfId="659"/>
    <cellStyle name="Accent 1 7 2" xfId="660"/>
    <cellStyle name="Accent 1 7 2 2" xfId="661"/>
    <cellStyle name="Accent 1 7 2 2 2" xfId="662"/>
    <cellStyle name="Accent 1 7 2 2 3" xfId="663"/>
    <cellStyle name="Accent 1 7 2 2 4" xfId="664"/>
    <cellStyle name="Accent 1 7 2 3" xfId="665"/>
    <cellStyle name="Accent 1 7 2 3 2" xfId="666"/>
    <cellStyle name="Accent 1 7 2 3 3" xfId="667"/>
    <cellStyle name="Accent 1 7 2 3 4" xfId="668"/>
    <cellStyle name="Accent 1 7 2 4" xfId="669"/>
    <cellStyle name="Accent 1 7 2 5" xfId="670"/>
    <cellStyle name="Accent 1 7 2 6" xfId="671"/>
    <cellStyle name="Accent 1 7 3" xfId="672"/>
    <cellStyle name="Accent 1 7 3 2" xfId="673"/>
    <cellStyle name="Accent 1 7 3 2 2" xfId="674"/>
    <cellStyle name="Accent 1 7 3 2 3" xfId="675"/>
    <cellStyle name="Accent 1 7 3 2 4" xfId="676"/>
    <cellStyle name="Accent 1 7 3 3" xfId="677"/>
    <cellStyle name="Accent 1 7 3 3 2" xfId="678"/>
    <cellStyle name="Accent 1 7 3 3 3" xfId="679"/>
    <cellStyle name="Accent 1 7 3 3 4" xfId="680"/>
    <cellStyle name="Accent 1 7 3 4" xfId="681"/>
    <cellStyle name="Accent 1 7 3 5" xfId="682"/>
    <cellStyle name="Accent 1 7 3 6" xfId="683"/>
    <cellStyle name="Accent 1 7 4" xfId="684"/>
    <cellStyle name="Accent 1 7 4 2" xfId="685"/>
    <cellStyle name="Accent 1 7 4 3" xfId="686"/>
    <cellStyle name="Accent 1 7 4 4" xfId="687"/>
    <cellStyle name="Accent 1 7 5" xfId="688"/>
    <cellStyle name="Accent 1 7 5 2" xfId="689"/>
    <cellStyle name="Accent 1 7 5 3" xfId="690"/>
    <cellStyle name="Accent 1 7 5 4" xfId="691"/>
    <cellStyle name="Accent 1 7 6" xfId="692"/>
    <cellStyle name="Accent 1 7 7" xfId="693"/>
    <cellStyle name="Accent 1 7 8" xfId="694"/>
    <cellStyle name="Accent 1 8" xfId="695"/>
    <cellStyle name="Accent 1 8 2" xfId="696"/>
    <cellStyle name="Accent 1 8 2 2" xfId="697"/>
    <cellStyle name="Accent 1 8 2 3" xfId="698"/>
    <cellStyle name="Accent 1 8 2 4" xfId="699"/>
    <cellStyle name="Accent 1 8 3" xfId="700"/>
    <cellStyle name="Accent 1 8 3 2" xfId="701"/>
    <cellStyle name="Accent 1 8 3 3" xfId="702"/>
    <cellStyle name="Accent 1 8 3 4" xfId="703"/>
    <cellStyle name="Accent 1 8 4" xfId="704"/>
    <cellStyle name="Accent 1 8 5" xfId="705"/>
    <cellStyle name="Accent 1 8 6" xfId="706"/>
    <cellStyle name="Accent 1 9" xfId="707"/>
    <cellStyle name="Accent 1 9 2" xfId="708"/>
    <cellStyle name="Accent 1 9 2 2" xfId="709"/>
    <cellStyle name="Accent 1 9 2 3" xfId="710"/>
    <cellStyle name="Accent 1 9 2 4" xfId="711"/>
    <cellStyle name="Accent 1 9 3" xfId="712"/>
    <cellStyle name="Accent 1 9 3 2" xfId="713"/>
    <cellStyle name="Accent 1 9 3 3" xfId="714"/>
    <cellStyle name="Accent 1 9 3 4" xfId="715"/>
    <cellStyle name="Accent 1 9 4" xfId="716"/>
    <cellStyle name="Accent 1 9 5" xfId="717"/>
    <cellStyle name="Accent 1 9 6" xfId="718"/>
    <cellStyle name="Accent 10" xfId="719"/>
    <cellStyle name="Accent 10 2" xfId="720"/>
    <cellStyle name="Accent 10 2 2" xfId="721"/>
    <cellStyle name="Accent 10 2 3" xfId="722"/>
    <cellStyle name="Accent 10 2 4" xfId="723"/>
    <cellStyle name="Accent 10 3" xfId="724"/>
    <cellStyle name="Accent 10 3 2" xfId="725"/>
    <cellStyle name="Accent 10 3 3" xfId="726"/>
    <cellStyle name="Accent 10 3 4" xfId="727"/>
    <cellStyle name="Accent 10 4" xfId="728"/>
    <cellStyle name="Accent 10 5" xfId="729"/>
    <cellStyle name="Accent 10 6" xfId="730"/>
    <cellStyle name="Accent 11" xfId="731"/>
    <cellStyle name="Accent 11 2" xfId="732"/>
    <cellStyle name="Accent 11 2 2" xfId="733"/>
    <cellStyle name="Accent 11 2 3" xfId="734"/>
    <cellStyle name="Accent 11 2 4" xfId="735"/>
    <cellStyle name="Accent 11 3" xfId="736"/>
    <cellStyle name="Accent 11 3 2" xfId="737"/>
    <cellStyle name="Accent 11 3 3" xfId="738"/>
    <cellStyle name="Accent 11 3 4" xfId="739"/>
    <cellStyle name="Accent 11 4" xfId="740"/>
    <cellStyle name="Accent 11 5" xfId="741"/>
    <cellStyle name="Accent 11 6" xfId="742"/>
    <cellStyle name="Accent 12" xfId="743"/>
    <cellStyle name="Accent 12 2" xfId="744"/>
    <cellStyle name="Accent 12 2 2" xfId="745"/>
    <cellStyle name="Accent 12 2 3" xfId="746"/>
    <cellStyle name="Accent 12 2 4" xfId="747"/>
    <cellStyle name="Accent 12 3" xfId="748"/>
    <cellStyle name="Accent 12 3 2" xfId="749"/>
    <cellStyle name="Accent 12 3 3" xfId="750"/>
    <cellStyle name="Accent 12 3 4" xfId="751"/>
    <cellStyle name="Accent 12 4" xfId="752"/>
    <cellStyle name="Accent 12 5" xfId="753"/>
    <cellStyle name="Accent 12 6" xfId="754"/>
    <cellStyle name="Accent 13" xfId="755"/>
    <cellStyle name="Accent 13 2" xfId="756"/>
    <cellStyle name="Accent 13 3" xfId="757"/>
    <cellStyle name="Accent 13 4" xfId="758"/>
    <cellStyle name="Accent 14" xfId="759"/>
    <cellStyle name="Accent 14 2" xfId="760"/>
    <cellStyle name="Accent 14 3" xfId="761"/>
    <cellStyle name="Accent 14 4" xfId="762"/>
    <cellStyle name="Accent 15" xfId="763"/>
    <cellStyle name="Accent 15 2" xfId="764"/>
    <cellStyle name="Accent 15 3" xfId="765"/>
    <cellStyle name="Accent 15 4" xfId="766"/>
    <cellStyle name="Accent 16" xfId="767"/>
    <cellStyle name="Accent 17" xfId="768"/>
    <cellStyle name="Accent 18" xfId="769"/>
    <cellStyle name="Accent 2 10" xfId="770"/>
    <cellStyle name="Accent 2 10 2" xfId="771"/>
    <cellStyle name="Accent 2 10 2 2" xfId="772"/>
    <cellStyle name="Accent 2 10 2 3" xfId="773"/>
    <cellStyle name="Accent 2 10 2 4" xfId="774"/>
    <cellStyle name="Accent 2 10 3" xfId="775"/>
    <cellStyle name="Accent 2 10 3 2" xfId="776"/>
    <cellStyle name="Accent 2 10 3 3" xfId="777"/>
    <cellStyle name="Accent 2 10 3 4" xfId="778"/>
    <cellStyle name="Accent 2 10 4" xfId="779"/>
    <cellStyle name="Accent 2 10 5" xfId="780"/>
    <cellStyle name="Accent 2 10 6" xfId="781"/>
    <cellStyle name="Accent 2 11" xfId="782"/>
    <cellStyle name="Accent 2 11 2" xfId="783"/>
    <cellStyle name="Accent 2 11 3" xfId="784"/>
    <cellStyle name="Accent 2 11 4" xfId="785"/>
    <cellStyle name="Accent 2 12" xfId="786"/>
    <cellStyle name="Accent 2 12 2" xfId="787"/>
    <cellStyle name="Accent 2 12 3" xfId="788"/>
    <cellStyle name="Accent 2 12 4" xfId="789"/>
    <cellStyle name="Accent 2 13" xfId="790"/>
    <cellStyle name="Accent 2 13 2" xfId="791"/>
    <cellStyle name="Accent 2 13 3" xfId="792"/>
    <cellStyle name="Accent 2 13 4" xfId="793"/>
    <cellStyle name="Accent 2 14" xfId="794"/>
    <cellStyle name="Accent 2 15" xfId="795"/>
    <cellStyle name="Accent 2 16" xfId="796"/>
    <cellStyle name="Accent 2 2" xfId="797"/>
    <cellStyle name="Accent 2 2 10" xfId="798"/>
    <cellStyle name="Accent 2 2 10 2" xfId="799"/>
    <cellStyle name="Accent 2 2 10 3" xfId="800"/>
    <cellStyle name="Accent 2 2 10 4" xfId="801"/>
    <cellStyle name="Accent 2 2 11" xfId="802"/>
    <cellStyle name="Accent 2 2 11 2" xfId="803"/>
    <cellStyle name="Accent 2 2 11 3" xfId="804"/>
    <cellStyle name="Accent 2 2 11 4" xfId="805"/>
    <cellStyle name="Accent 2 2 12" xfId="806"/>
    <cellStyle name="Accent 2 2 13" xfId="807"/>
    <cellStyle name="Accent 2 2 14" xfId="808"/>
    <cellStyle name="Accent 2 2 2" xfId="809"/>
    <cellStyle name="Accent 2 2 2 2" xfId="810"/>
    <cellStyle name="Accent 2 2 2 2 2" xfId="811"/>
    <cellStyle name="Accent 2 2 2 2 2 2" xfId="812"/>
    <cellStyle name="Accent 2 2 2 2 2 2 2" xfId="813"/>
    <cellStyle name="Accent 2 2 2 2 2 2 3" xfId="814"/>
    <cellStyle name="Accent 2 2 2 2 2 2 4" xfId="815"/>
    <cellStyle name="Accent 2 2 2 2 2 3" xfId="816"/>
    <cellStyle name="Accent 2 2 2 2 2 3 2" xfId="817"/>
    <cellStyle name="Accent 2 2 2 2 2 3 3" xfId="818"/>
    <cellStyle name="Accent 2 2 2 2 2 3 4" xfId="819"/>
    <cellStyle name="Accent 2 2 2 2 2 4" xfId="820"/>
    <cellStyle name="Accent 2 2 2 2 2 4 2" xfId="821"/>
    <cellStyle name="Accent 2 2 2 2 2 4 3" xfId="822"/>
    <cellStyle name="Accent 2 2 2 2 2 4 4" xfId="823"/>
    <cellStyle name="Accent 2 2 2 2 2 5" xfId="824"/>
    <cellStyle name="Accent 2 2 2 2 2 6" xfId="825"/>
    <cellStyle name="Accent 2 2 2 2 2 7" xfId="826"/>
    <cellStyle name="Accent 2 2 2 2 3" xfId="827"/>
    <cellStyle name="Accent 2 2 2 2 3 2" xfId="828"/>
    <cellStyle name="Accent 2 2 2 2 3 2 2" xfId="829"/>
    <cellStyle name="Accent 2 2 2 2 3 2 3" xfId="830"/>
    <cellStyle name="Accent 2 2 2 2 3 2 4" xfId="831"/>
    <cellStyle name="Accent 2 2 2 2 3 3" xfId="832"/>
    <cellStyle name="Accent 2 2 2 2 3 3 2" xfId="833"/>
    <cellStyle name="Accent 2 2 2 2 3 3 3" xfId="834"/>
    <cellStyle name="Accent 2 2 2 2 3 3 4" xfId="835"/>
    <cellStyle name="Accent 2 2 2 2 3 4" xfId="836"/>
    <cellStyle name="Accent 2 2 2 2 3 4 2" xfId="837"/>
    <cellStyle name="Accent 2 2 2 2 3 4 3" xfId="838"/>
    <cellStyle name="Accent 2 2 2 2 3 4 4" xfId="839"/>
    <cellStyle name="Accent 2 2 2 2 3 5" xfId="840"/>
    <cellStyle name="Accent 2 2 2 2 3 6" xfId="841"/>
    <cellStyle name="Accent 2 2 2 2 3 7" xfId="842"/>
    <cellStyle name="Accent 2 2 2 2 4" xfId="843"/>
    <cellStyle name="Accent 2 2 2 2 4 2" xfId="844"/>
    <cellStyle name="Accent 2 2 2 2 4 3" xfId="845"/>
    <cellStyle name="Accent 2 2 2 2 4 4" xfId="846"/>
    <cellStyle name="Accent 2 2 2 2 5" xfId="847"/>
    <cellStyle name="Accent 2 2 2 2 5 2" xfId="848"/>
    <cellStyle name="Accent 2 2 2 2 5 3" xfId="849"/>
    <cellStyle name="Accent 2 2 2 2 5 4" xfId="850"/>
    <cellStyle name="Accent 2 2 2 2 6" xfId="851"/>
    <cellStyle name="Accent 2 2 2 2 6 2" xfId="852"/>
    <cellStyle name="Accent 2 2 2 2 6 3" xfId="853"/>
    <cellStyle name="Accent 2 2 2 2 6 4" xfId="854"/>
    <cellStyle name="Accent 2 2 2 2 7" xfId="855"/>
    <cellStyle name="Accent 2 2 2 2 8" xfId="856"/>
    <cellStyle name="Accent 2 2 2 2 9" xfId="857"/>
    <cellStyle name="Accent 2 2 2 3" xfId="858"/>
    <cellStyle name="Accent 2 2 2 3 2" xfId="859"/>
    <cellStyle name="Accent 2 2 2 3 2 2" xfId="860"/>
    <cellStyle name="Accent 2 2 2 3 2 3" xfId="861"/>
    <cellStyle name="Accent 2 2 2 3 2 4" xfId="862"/>
    <cellStyle name="Accent 2 2 2 3 3" xfId="863"/>
    <cellStyle name="Accent 2 2 2 3 3 2" xfId="864"/>
    <cellStyle name="Accent 2 2 2 3 3 3" xfId="865"/>
    <cellStyle name="Accent 2 2 2 3 3 4" xfId="866"/>
    <cellStyle name="Accent 2 2 2 3 4" xfId="867"/>
    <cellStyle name="Accent 2 2 2 3 5" xfId="868"/>
    <cellStyle name="Accent 2 2 2 3 6" xfId="869"/>
    <cellStyle name="Accent 2 2 2 4" xfId="870"/>
    <cellStyle name="Accent 2 2 2 4 2" xfId="871"/>
    <cellStyle name="Accent 2 2 2 4 2 2" xfId="872"/>
    <cellStyle name="Accent 2 2 2 4 2 3" xfId="873"/>
    <cellStyle name="Accent 2 2 2 4 2 4" xfId="874"/>
    <cellStyle name="Accent 2 2 2 4 3" xfId="875"/>
    <cellStyle name="Accent 2 2 2 4 3 2" xfId="876"/>
    <cellStyle name="Accent 2 2 2 4 3 3" xfId="877"/>
    <cellStyle name="Accent 2 2 2 4 3 4" xfId="878"/>
    <cellStyle name="Accent 2 2 2 4 4" xfId="879"/>
    <cellStyle name="Accent 2 2 2 4 5" xfId="880"/>
    <cellStyle name="Accent 2 2 2 4 6" xfId="881"/>
    <cellStyle name="Accent 2 2 2 5" xfId="882"/>
    <cellStyle name="Accent 2 2 2 5 2" xfId="883"/>
    <cellStyle name="Accent 2 2 2 5 3" xfId="884"/>
    <cellStyle name="Accent 2 2 2 5 4" xfId="885"/>
    <cellStyle name="Accent 2 2 2 6" xfId="886"/>
    <cellStyle name="Accent 2 2 2 6 2" xfId="887"/>
    <cellStyle name="Accent 2 2 2 6 3" xfId="888"/>
    <cellStyle name="Accent 2 2 2 6 4" xfId="889"/>
    <cellStyle name="Accent 2 2 2 7" xfId="890"/>
    <cellStyle name="Accent 2 2 2 8" xfId="891"/>
    <cellStyle name="Accent 2 2 2 9" xfId="892"/>
    <cellStyle name="Accent 2 2 3" xfId="893"/>
    <cellStyle name="Accent 2 2 3 2" xfId="894"/>
    <cellStyle name="Accent 2 2 3 2 2" xfId="895"/>
    <cellStyle name="Accent 2 2 3 2 2 2" xfId="896"/>
    <cellStyle name="Accent 2 2 3 2 2 3" xfId="897"/>
    <cellStyle name="Accent 2 2 3 2 2 4" xfId="898"/>
    <cellStyle name="Accent 2 2 3 2 3" xfId="899"/>
    <cellStyle name="Accent 2 2 3 2 3 2" xfId="900"/>
    <cellStyle name="Accent 2 2 3 2 3 3" xfId="901"/>
    <cellStyle name="Accent 2 2 3 2 3 4" xfId="902"/>
    <cellStyle name="Accent 2 2 3 2 4" xfId="903"/>
    <cellStyle name="Accent 2 2 3 2 4 2" xfId="904"/>
    <cellStyle name="Accent 2 2 3 2 4 3" xfId="905"/>
    <cellStyle name="Accent 2 2 3 2 4 4" xfId="906"/>
    <cellStyle name="Accent 2 2 3 2 5" xfId="907"/>
    <cellStyle name="Accent 2 2 3 2 6" xfId="908"/>
    <cellStyle name="Accent 2 2 3 2 7" xfId="909"/>
    <cellStyle name="Accent 2 2 3 3" xfId="910"/>
    <cellStyle name="Accent 2 2 3 3 2" xfId="911"/>
    <cellStyle name="Accent 2 2 3 3 2 2" xfId="912"/>
    <cellStyle name="Accent 2 2 3 3 2 3" xfId="913"/>
    <cellStyle name="Accent 2 2 3 3 2 4" xfId="914"/>
    <cellStyle name="Accent 2 2 3 3 3" xfId="915"/>
    <cellStyle name="Accent 2 2 3 3 3 2" xfId="916"/>
    <cellStyle name="Accent 2 2 3 3 3 3" xfId="917"/>
    <cellStyle name="Accent 2 2 3 3 3 4" xfId="918"/>
    <cellStyle name="Accent 2 2 3 3 4" xfId="919"/>
    <cellStyle name="Accent 2 2 3 3 4 2" xfId="920"/>
    <cellStyle name="Accent 2 2 3 3 4 3" xfId="921"/>
    <cellStyle name="Accent 2 2 3 3 4 4" xfId="922"/>
    <cellStyle name="Accent 2 2 3 3 5" xfId="923"/>
    <cellStyle name="Accent 2 2 3 3 6" xfId="924"/>
    <cellStyle name="Accent 2 2 3 3 7" xfId="925"/>
    <cellStyle name="Accent 2 2 3 4" xfId="926"/>
    <cellStyle name="Accent 2 2 3 4 2" xfId="927"/>
    <cellStyle name="Accent 2 2 3 4 3" xfId="928"/>
    <cellStyle name="Accent 2 2 3 4 4" xfId="929"/>
    <cellStyle name="Accent 2 2 3 5" xfId="930"/>
    <cellStyle name="Accent 2 2 3 5 2" xfId="931"/>
    <cellStyle name="Accent 2 2 3 5 3" xfId="932"/>
    <cellStyle name="Accent 2 2 3 5 4" xfId="933"/>
    <cellStyle name="Accent 2 2 3 6" xfId="934"/>
    <cellStyle name="Accent 2 2 3 6 2" xfId="935"/>
    <cellStyle name="Accent 2 2 3 6 3" xfId="936"/>
    <cellStyle name="Accent 2 2 3 6 4" xfId="937"/>
    <cellStyle name="Accent 2 2 3 7" xfId="938"/>
    <cellStyle name="Accent 2 2 3 8" xfId="939"/>
    <cellStyle name="Accent 2 2 3 9" xfId="940"/>
    <cellStyle name="Accent 2 2 4" xfId="941"/>
    <cellStyle name="Accent 2 2 4 10" xfId="942"/>
    <cellStyle name="Accent 2 2 4 2" xfId="943"/>
    <cellStyle name="Accent 2 2 4 2 2" xfId="944"/>
    <cellStyle name="Accent 2 2 4 2 2 2" xfId="945"/>
    <cellStyle name="Accent 2 2 4 2 2 2 2" xfId="946"/>
    <cellStyle name="Accent 2 2 4 2 2 2 3" xfId="947"/>
    <cellStyle name="Accent 2 2 4 2 2 2 4" xfId="948"/>
    <cellStyle name="Accent 2 2 4 2 2 3" xfId="949"/>
    <cellStyle name="Accent 2 2 4 2 2 3 2" xfId="950"/>
    <cellStyle name="Accent 2 2 4 2 2 3 3" xfId="951"/>
    <cellStyle name="Accent 2 2 4 2 2 3 4" xfId="952"/>
    <cellStyle name="Accent 2 2 4 2 2 4" xfId="953"/>
    <cellStyle name="Accent 2 2 4 2 2 4 2" xfId="954"/>
    <cellStyle name="Accent 2 2 4 2 2 4 3" xfId="955"/>
    <cellStyle name="Accent 2 2 4 2 2 4 4" xfId="956"/>
    <cellStyle name="Accent 2 2 4 2 2 5" xfId="957"/>
    <cellStyle name="Accent 2 2 4 2 2 6" xfId="958"/>
    <cellStyle name="Accent 2 2 4 2 2 7" xfId="959"/>
    <cellStyle name="Accent 2 2 4 2 3" xfId="960"/>
    <cellStyle name="Accent 2 2 4 2 3 2" xfId="961"/>
    <cellStyle name="Accent 2 2 4 2 3 2 2" xfId="962"/>
    <cellStyle name="Accent 2 2 4 2 3 2 3" xfId="963"/>
    <cellStyle name="Accent 2 2 4 2 3 2 4" xfId="964"/>
    <cellStyle name="Accent 2 2 4 2 3 3" xfId="965"/>
    <cellStyle name="Accent 2 2 4 2 3 3 2" xfId="966"/>
    <cellStyle name="Accent 2 2 4 2 3 3 3" xfId="967"/>
    <cellStyle name="Accent 2 2 4 2 3 3 4" xfId="968"/>
    <cellStyle name="Accent 2 2 4 2 3 4" xfId="969"/>
    <cellStyle name="Accent 2 2 4 2 3 4 2" xfId="970"/>
    <cellStyle name="Accent 2 2 4 2 3 4 3" xfId="971"/>
    <cellStyle name="Accent 2 2 4 2 3 4 4" xfId="972"/>
    <cellStyle name="Accent 2 2 4 2 3 5" xfId="973"/>
    <cellStyle name="Accent 2 2 4 2 3 6" xfId="974"/>
    <cellStyle name="Accent 2 2 4 2 3 7" xfId="975"/>
    <cellStyle name="Accent 2 2 4 2 4" xfId="976"/>
    <cellStyle name="Accent 2 2 4 2 4 2" xfId="977"/>
    <cellStyle name="Accent 2 2 4 2 4 3" xfId="978"/>
    <cellStyle name="Accent 2 2 4 2 4 4" xfId="979"/>
    <cellStyle name="Accent 2 2 4 2 5" xfId="980"/>
    <cellStyle name="Accent 2 2 4 2 5 2" xfId="981"/>
    <cellStyle name="Accent 2 2 4 2 5 3" xfId="982"/>
    <cellStyle name="Accent 2 2 4 2 5 4" xfId="983"/>
    <cellStyle name="Accent 2 2 4 2 6" xfId="984"/>
    <cellStyle name="Accent 2 2 4 2 6 2" xfId="985"/>
    <cellStyle name="Accent 2 2 4 2 6 3" xfId="986"/>
    <cellStyle name="Accent 2 2 4 2 6 4" xfId="987"/>
    <cellStyle name="Accent 2 2 4 2 7" xfId="988"/>
    <cellStyle name="Accent 2 2 4 2 8" xfId="989"/>
    <cellStyle name="Accent 2 2 4 2 9" xfId="990"/>
    <cellStyle name="Accent 2 2 4 3" xfId="991"/>
    <cellStyle name="Accent 2 2 4 3 2" xfId="992"/>
    <cellStyle name="Accent 2 2 4 3 2 2" xfId="993"/>
    <cellStyle name="Accent 2 2 4 3 2 3" xfId="994"/>
    <cellStyle name="Accent 2 2 4 3 2 4" xfId="995"/>
    <cellStyle name="Accent 2 2 4 3 3" xfId="996"/>
    <cellStyle name="Accent 2 2 4 3 3 2" xfId="997"/>
    <cellStyle name="Accent 2 2 4 3 3 3" xfId="998"/>
    <cellStyle name="Accent 2 2 4 3 3 4" xfId="999"/>
    <cellStyle name="Accent 2 2 4 3 4" xfId="1000"/>
    <cellStyle name="Accent 2 2 4 3 4 2" xfId="1001"/>
    <cellStyle name="Accent 2 2 4 3 4 3" xfId="1002"/>
    <cellStyle name="Accent 2 2 4 3 4 4" xfId="1003"/>
    <cellStyle name="Accent 2 2 4 3 5" xfId="1004"/>
    <cellStyle name="Accent 2 2 4 3 6" xfId="1005"/>
    <cellStyle name="Accent 2 2 4 3 7" xfId="1006"/>
    <cellStyle name="Accent 2 2 4 4" xfId="1007"/>
    <cellStyle name="Accent 2 2 4 4 2" xfId="1008"/>
    <cellStyle name="Accent 2 2 4 4 2 2" xfId="1009"/>
    <cellStyle name="Accent 2 2 4 4 2 3" xfId="1010"/>
    <cellStyle name="Accent 2 2 4 4 2 4" xfId="1011"/>
    <cellStyle name="Accent 2 2 4 4 3" xfId="1012"/>
    <cellStyle name="Accent 2 2 4 4 3 2" xfId="1013"/>
    <cellStyle name="Accent 2 2 4 4 3 3" xfId="1014"/>
    <cellStyle name="Accent 2 2 4 4 3 4" xfId="1015"/>
    <cellStyle name="Accent 2 2 4 4 4" xfId="1016"/>
    <cellStyle name="Accent 2 2 4 4 4 2" xfId="1017"/>
    <cellStyle name="Accent 2 2 4 4 4 3" xfId="1018"/>
    <cellStyle name="Accent 2 2 4 4 4 4" xfId="1019"/>
    <cellStyle name="Accent 2 2 4 4 5" xfId="1020"/>
    <cellStyle name="Accent 2 2 4 4 6" xfId="1021"/>
    <cellStyle name="Accent 2 2 4 4 7" xfId="1022"/>
    <cellStyle name="Accent 2 2 4 5" xfId="1023"/>
    <cellStyle name="Accent 2 2 4 5 2" xfId="1024"/>
    <cellStyle name="Accent 2 2 4 5 3" xfId="1025"/>
    <cellStyle name="Accent 2 2 4 5 4" xfId="1026"/>
    <cellStyle name="Accent 2 2 4 6" xfId="1027"/>
    <cellStyle name="Accent 2 2 4 6 2" xfId="1028"/>
    <cellStyle name="Accent 2 2 4 6 3" xfId="1029"/>
    <cellStyle name="Accent 2 2 4 6 4" xfId="1030"/>
    <cellStyle name="Accent 2 2 4 7" xfId="1031"/>
    <cellStyle name="Accent 2 2 4 7 2" xfId="1032"/>
    <cellStyle name="Accent 2 2 4 7 3" xfId="1033"/>
    <cellStyle name="Accent 2 2 4 7 4" xfId="1034"/>
    <cellStyle name="Accent 2 2 4 8" xfId="1035"/>
    <cellStyle name="Accent 2 2 4 9" xfId="1036"/>
    <cellStyle name="Accent 2 2 5" xfId="1037"/>
    <cellStyle name="Accent 2 2 5 2" xfId="1038"/>
    <cellStyle name="Accent 2 2 5 2 2" xfId="1039"/>
    <cellStyle name="Accent 2 2 5 2 2 2" xfId="1040"/>
    <cellStyle name="Accent 2 2 5 2 2 3" xfId="1041"/>
    <cellStyle name="Accent 2 2 5 2 2 4" xfId="1042"/>
    <cellStyle name="Accent 2 2 5 2 3" xfId="1043"/>
    <cellStyle name="Accent 2 2 5 2 3 2" xfId="1044"/>
    <cellStyle name="Accent 2 2 5 2 3 3" xfId="1045"/>
    <cellStyle name="Accent 2 2 5 2 3 4" xfId="1046"/>
    <cellStyle name="Accent 2 2 5 2 4" xfId="1047"/>
    <cellStyle name="Accent 2 2 5 2 5" xfId="1048"/>
    <cellStyle name="Accent 2 2 5 2 6" xfId="1049"/>
    <cellStyle name="Accent 2 2 5 3" xfId="1050"/>
    <cellStyle name="Accent 2 2 5 3 2" xfId="1051"/>
    <cellStyle name="Accent 2 2 5 3 2 2" xfId="1052"/>
    <cellStyle name="Accent 2 2 5 3 2 3" xfId="1053"/>
    <cellStyle name="Accent 2 2 5 3 2 4" xfId="1054"/>
    <cellStyle name="Accent 2 2 5 3 3" xfId="1055"/>
    <cellStyle name="Accent 2 2 5 3 3 2" xfId="1056"/>
    <cellStyle name="Accent 2 2 5 3 3 3" xfId="1057"/>
    <cellStyle name="Accent 2 2 5 3 3 4" xfId="1058"/>
    <cellStyle name="Accent 2 2 5 3 4" xfId="1059"/>
    <cellStyle name="Accent 2 2 5 3 5" xfId="1060"/>
    <cellStyle name="Accent 2 2 5 3 6" xfId="1061"/>
    <cellStyle name="Accent 2 2 5 4" xfId="1062"/>
    <cellStyle name="Accent 2 2 5 4 2" xfId="1063"/>
    <cellStyle name="Accent 2 2 5 4 3" xfId="1064"/>
    <cellStyle name="Accent 2 2 5 4 4" xfId="1065"/>
    <cellStyle name="Accent 2 2 5 5" xfId="1066"/>
    <cellStyle name="Accent 2 2 5 5 2" xfId="1067"/>
    <cellStyle name="Accent 2 2 5 5 3" xfId="1068"/>
    <cellStyle name="Accent 2 2 5 5 4" xfId="1069"/>
    <cellStyle name="Accent 2 2 5 6" xfId="1070"/>
    <cellStyle name="Accent 2 2 5 7" xfId="1071"/>
    <cellStyle name="Accent 2 2 5 8" xfId="1072"/>
    <cellStyle name="Accent 2 2 6" xfId="1073"/>
    <cellStyle name="Accent 2 2 6 2" xfId="1074"/>
    <cellStyle name="Accent 2 2 6 2 2" xfId="1075"/>
    <cellStyle name="Accent 2 2 6 2 2 2" xfId="1076"/>
    <cellStyle name="Accent 2 2 6 2 2 3" xfId="1077"/>
    <cellStyle name="Accent 2 2 6 2 2 4" xfId="1078"/>
    <cellStyle name="Accent 2 2 6 2 3" xfId="1079"/>
    <cellStyle name="Accent 2 2 6 2 3 2" xfId="1080"/>
    <cellStyle name="Accent 2 2 6 2 3 3" xfId="1081"/>
    <cellStyle name="Accent 2 2 6 2 3 4" xfId="1082"/>
    <cellStyle name="Accent 2 2 6 2 4" xfId="1083"/>
    <cellStyle name="Accent 2 2 6 2 5" xfId="1084"/>
    <cellStyle name="Accent 2 2 6 2 6" xfId="1085"/>
    <cellStyle name="Accent 2 2 6 3" xfId="1086"/>
    <cellStyle name="Accent 2 2 6 3 2" xfId="1087"/>
    <cellStyle name="Accent 2 2 6 3 2 2" xfId="1088"/>
    <cellStyle name="Accent 2 2 6 3 2 3" xfId="1089"/>
    <cellStyle name="Accent 2 2 6 3 2 4" xfId="1090"/>
    <cellStyle name="Accent 2 2 6 3 3" xfId="1091"/>
    <cellStyle name="Accent 2 2 6 3 3 2" xfId="1092"/>
    <cellStyle name="Accent 2 2 6 3 3 3" xfId="1093"/>
    <cellStyle name="Accent 2 2 6 3 3 4" xfId="1094"/>
    <cellStyle name="Accent 2 2 6 3 4" xfId="1095"/>
    <cellStyle name="Accent 2 2 6 3 5" xfId="1096"/>
    <cellStyle name="Accent 2 2 6 3 6" xfId="1097"/>
    <cellStyle name="Accent 2 2 6 4" xfId="1098"/>
    <cellStyle name="Accent 2 2 6 4 2" xfId="1099"/>
    <cellStyle name="Accent 2 2 6 4 3" xfId="1100"/>
    <cellStyle name="Accent 2 2 6 4 4" xfId="1101"/>
    <cellStyle name="Accent 2 2 6 5" xfId="1102"/>
    <cellStyle name="Accent 2 2 6 5 2" xfId="1103"/>
    <cellStyle name="Accent 2 2 6 5 3" xfId="1104"/>
    <cellStyle name="Accent 2 2 6 5 4" xfId="1105"/>
    <cellStyle name="Accent 2 2 6 6" xfId="1106"/>
    <cellStyle name="Accent 2 2 6 7" xfId="1107"/>
    <cellStyle name="Accent 2 2 6 8" xfId="1108"/>
    <cellStyle name="Accent 2 2 7" xfId="1109"/>
    <cellStyle name="Accent 2 2 7 2" xfId="1110"/>
    <cellStyle name="Accent 2 2 7 2 2" xfId="1111"/>
    <cellStyle name="Accent 2 2 7 2 3" xfId="1112"/>
    <cellStyle name="Accent 2 2 7 2 4" xfId="1113"/>
    <cellStyle name="Accent 2 2 7 3" xfId="1114"/>
    <cellStyle name="Accent 2 2 7 3 2" xfId="1115"/>
    <cellStyle name="Accent 2 2 7 3 3" xfId="1116"/>
    <cellStyle name="Accent 2 2 7 3 4" xfId="1117"/>
    <cellStyle name="Accent 2 2 7 4" xfId="1118"/>
    <cellStyle name="Accent 2 2 7 5" xfId="1119"/>
    <cellStyle name="Accent 2 2 7 6" xfId="1120"/>
    <cellStyle name="Accent 2 2 8" xfId="1121"/>
    <cellStyle name="Accent 2 2 8 2" xfId="1122"/>
    <cellStyle name="Accent 2 2 8 2 2" xfId="1123"/>
    <cellStyle name="Accent 2 2 8 2 3" xfId="1124"/>
    <cellStyle name="Accent 2 2 8 2 4" xfId="1125"/>
    <cellStyle name="Accent 2 2 8 3" xfId="1126"/>
    <cellStyle name="Accent 2 2 8 3 2" xfId="1127"/>
    <cellStyle name="Accent 2 2 8 3 3" xfId="1128"/>
    <cellStyle name="Accent 2 2 8 3 4" xfId="1129"/>
    <cellStyle name="Accent 2 2 8 4" xfId="1130"/>
    <cellStyle name="Accent 2 2 8 5" xfId="1131"/>
    <cellStyle name="Accent 2 2 8 6" xfId="1132"/>
    <cellStyle name="Accent 2 2 9" xfId="1133"/>
    <cellStyle name="Accent 2 2 9 2" xfId="1134"/>
    <cellStyle name="Accent 2 2 9 2 2" xfId="1135"/>
    <cellStyle name="Accent 2 2 9 2 3" xfId="1136"/>
    <cellStyle name="Accent 2 2 9 2 4" xfId="1137"/>
    <cellStyle name="Accent 2 2 9 3" xfId="1138"/>
    <cellStyle name="Accent 2 2 9 3 2" xfId="1139"/>
    <cellStyle name="Accent 2 2 9 3 3" xfId="1140"/>
    <cellStyle name="Accent 2 2 9 3 4" xfId="1141"/>
    <cellStyle name="Accent 2 2 9 4" xfId="1142"/>
    <cellStyle name="Accent 2 2 9 5" xfId="1143"/>
    <cellStyle name="Accent 2 2 9 6" xfId="1144"/>
    <cellStyle name="Accent 2 3" xfId="1145"/>
    <cellStyle name="Accent 2 3 2" xfId="1146"/>
    <cellStyle name="Accent 2 3 2 2" xfId="1147"/>
    <cellStyle name="Accent 2 3 2 2 2" xfId="1148"/>
    <cellStyle name="Accent 2 3 2 2 2 2" xfId="1149"/>
    <cellStyle name="Accent 2 3 2 2 2 3" xfId="1150"/>
    <cellStyle name="Accent 2 3 2 2 2 4" xfId="1151"/>
    <cellStyle name="Accent 2 3 2 2 3" xfId="1152"/>
    <cellStyle name="Accent 2 3 2 2 3 2" xfId="1153"/>
    <cellStyle name="Accent 2 3 2 2 3 3" xfId="1154"/>
    <cellStyle name="Accent 2 3 2 2 3 4" xfId="1155"/>
    <cellStyle name="Accent 2 3 2 2 4" xfId="1156"/>
    <cellStyle name="Accent 2 3 2 2 4 2" xfId="1157"/>
    <cellStyle name="Accent 2 3 2 2 4 3" xfId="1158"/>
    <cellStyle name="Accent 2 3 2 2 4 4" xfId="1159"/>
    <cellStyle name="Accent 2 3 2 2 5" xfId="1160"/>
    <cellStyle name="Accent 2 3 2 2 6" xfId="1161"/>
    <cellStyle name="Accent 2 3 2 2 7" xfId="1162"/>
    <cellStyle name="Accent 2 3 2 3" xfId="1163"/>
    <cellStyle name="Accent 2 3 2 3 2" xfId="1164"/>
    <cellStyle name="Accent 2 3 2 3 2 2" xfId="1165"/>
    <cellStyle name="Accent 2 3 2 3 2 3" xfId="1166"/>
    <cellStyle name="Accent 2 3 2 3 2 4" xfId="1167"/>
    <cellStyle name="Accent 2 3 2 3 3" xfId="1168"/>
    <cellStyle name="Accent 2 3 2 3 3 2" xfId="1169"/>
    <cellStyle name="Accent 2 3 2 3 3 3" xfId="1170"/>
    <cellStyle name="Accent 2 3 2 3 3 4" xfId="1171"/>
    <cellStyle name="Accent 2 3 2 3 4" xfId="1172"/>
    <cellStyle name="Accent 2 3 2 3 4 2" xfId="1173"/>
    <cellStyle name="Accent 2 3 2 3 4 3" xfId="1174"/>
    <cellStyle name="Accent 2 3 2 3 4 4" xfId="1175"/>
    <cellStyle name="Accent 2 3 2 3 5" xfId="1176"/>
    <cellStyle name="Accent 2 3 2 3 6" xfId="1177"/>
    <cellStyle name="Accent 2 3 2 3 7" xfId="1178"/>
    <cellStyle name="Accent 2 3 2 4" xfId="1179"/>
    <cellStyle name="Accent 2 3 2 4 2" xfId="1180"/>
    <cellStyle name="Accent 2 3 2 4 3" xfId="1181"/>
    <cellStyle name="Accent 2 3 2 4 4" xfId="1182"/>
    <cellStyle name="Accent 2 3 2 5" xfId="1183"/>
    <cellStyle name="Accent 2 3 2 5 2" xfId="1184"/>
    <cellStyle name="Accent 2 3 2 5 3" xfId="1185"/>
    <cellStyle name="Accent 2 3 2 5 4" xfId="1186"/>
    <cellStyle name="Accent 2 3 2 6" xfId="1187"/>
    <cellStyle name="Accent 2 3 2 6 2" xfId="1188"/>
    <cellStyle name="Accent 2 3 2 6 3" xfId="1189"/>
    <cellStyle name="Accent 2 3 2 6 4" xfId="1190"/>
    <cellStyle name="Accent 2 3 2 7" xfId="1191"/>
    <cellStyle name="Accent 2 3 2 8" xfId="1192"/>
    <cellStyle name="Accent 2 3 2 9" xfId="1193"/>
    <cellStyle name="Accent 2 3 3" xfId="1194"/>
    <cellStyle name="Accent 2 3 3 2" xfId="1195"/>
    <cellStyle name="Accent 2 3 3 2 2" xfId="1196"/>
    <cellStyle name="Accent 2 3 3 2 3" xfId="1197"/>
    <cellStyle name="Accent 2 3 3 2 4" xfId="1198"/>
    <cellStyle name="Accent 2 3 3 3" xfId="1199"/>
    <cellStyle name="Accent 2 3 3 3 2" xfId="1200"/>
    <cellStyle name="Accent 2 3 3 3 3" xfId="1201"/>
    <cellStyle name="Accent 2 3 3 3 4" xfId="1202"/>
    <cellStyle name="Accent 2 3 3 4" xfId="1203"/>
    <cellStyle name="Accent 2 3 3 5" xfId="1204"/>
    <cellStyle name="Accent 2 3 3 6" xfId="1205"/>
    <cellStyle name="Accent 2 3 4" xfId="1206"/>
    <cellStyle name="Accent 2 3 4 2" xfId="1207"/>
    <cellStyle name="Accent 2 3 4 2 2" xfId="1208"/>
    <cellStyle name="Accent 2 3 4 2 3" xfId="1209"/>
    <cellStyle name="Accent 2 3 4 2 4" xfId="1210"/>
    <cellStyle name="Accent 2 3 4 3" xfId="1211"/>
    <cellStyle name="Accent 2 3 4 3 2" xfId="1212"/>
    <cellStyle name="Accent 2 3 4 3 3" xfId="1213"/>
    <cellStyle name="Accent 2 3 4 3 4" xfId="1214"/>
    <cellStyle name="Accent 2 3 4 4" xfId="1215"/>
    <cellStyle name="Accent 2 3 4 5" xfId="1216"/>
    <cellStyle name="Accent 2 3 4 6" xfId="1217"/>
    <cellStyle name="Accent 2 3 5" xfId="1218"/>
    <cellStyle name="Accent 2 3 5 2" xfId="1219"/>
    <cellStyle name="Accent 2 3 5 3" xfId="1220"/>
    <cellStyle name="Accent 2 3 5 4" xfId="1221"/>
    <cellStyle name="Accent 2 3 6" xfId="1222"/>
    <cellStyle name="Accent 2 3 6 2" xfId="1223"/>
    <cellStyle name="Accent 2 3 6 3" xfId="1224"/>
    <cellStyle name="Accent 2 3 6 4" xfId="1225"/>
    <cellStyle name="Accent 2 3 7" xfId="1226"/>
    <cellStyle name="Accent 2 3 8" xfId="1227"/>
    <cellStyle name="Accent 2 3 9" xfId="1228"/>
    <cellStyle name="Accent 2 4" xfId="1229"/>
    <cellStyle name="Accent 2 4 2" xfId="1230"/>
    <cellStyle name="Accent 2 4 2 2" xfId="1231"/>
    <cellStyle name="Accent 2 4 2 2 2" xfId="1232"/>
    <cellStyle name="Accent 2 4 2 2 3" xfId="1233"/>
    <cellStyle name="Accent 2 4 2 2 4" xfId="1234"/>
    <cellStyle name="Accent 2 4 2 3" xfId="1235"/>
    <cellStyle name="Accent 2 4 2 3 2" xfId="1236"/>
    <cellStyle name="Accent 2 4 2 3 3" xfId="1237"/>
    <cellStyle name="Accent 2 4 2 3 4" xfId="1238"/>
    <cellStyle name="Accent 2 4 2 4" xfId="1239"/>
    <cellStyle name="Accent 2 4 2 4 2" xfId="1240"/>
    <cellStyle name="Accent 2 4 2 4 3" xfId="1241"/>
    <cellStyle name="Accent 2 4 2 4 4" xfId="1242"/>
    <cellStyle name="Accent 2 4 2 5" xfId="1243"/>
    <cellStyle name="Accent 2 4 2 6" xfId="1244"/>
    <cellStyle name="Accent 2 4 2 7" xfId="1245"/>
    <cellStyle name="Accent 2 4 3" xfId="1246"/>
    <cellStyle name="Accent 2 4 3 2" xfId="1247"/>
    <cellStyle name="Accent 2 4 3 2 2" xfId="1248"/>
    <cellStyle name="Accent 2 4 3 2 3" xfId="1249"/>
    <cellStyle name="Accent 2 4 3 2 4" xfId="1250"/>
    <cellStyle name="Accent 2 4 3 3" xfId="1251"/>
    <cellStyle name="Accent 2 4 3 3 2" xfId="1252"/>
    <cellStyle name="Accent 2 4 3 3 3" xfId="1253"/>
    <cellStyle name="Accent 2 4 3 3 4" xfId="1254"/>
    <cellStyle name="Accent 2 4 3 4" xfId="1255"/>
    <cellStyle name="Accent 2 4 3 4 2" xfId="1256"/>
    <cellStyle name="Accent 2 4 3 4 3" xfId="1257"/>
    <cellStyle name="Accent 2 4 3 4 4" xfId="1258"/>
    <cellStyle name="Accent 2 4 3 5" xfId="1259"/>
    <cellStyle name="Accent 2 4 3 6" xfId="1260"/>
    <cellStyle name="Accent 2 4 3 7" xfId="1261"/>
    <cellStyle name="Accent 2 4 4" xfId="1262"/>
    <cellStyle name="Accent 2 4 4 2" xfId="1263"/>
    <cellStyle name="Accent 2 4 4 3" xfId="1264"/>
    <cellStyle name="Accent 2 4 4 4" xfId="1265"/>
    <cellStyle name="Accent 2 4 5" xfId="1266"/>
    <cellStyle name="Accent 2 4 5 2" xfId="1267"/>
    <cellStyle name="Accent 2 4 5 3" xfId="1268"/>
    <cellStyle name="Accent 2 4 5 4" xfId="1269"/>
    <cellStyle name="Accent 2 4 6" xfId="1270"/>
    <cellStyle name="Accent 2 4 6 2" xfId="1271"/>
    <cellStyle name="Accent 2 4 6 3" xfId="1272"/>
    <cellStyle name="Accent 2 4 6 4" xfId="1273"/>
    <cellStyle name="Accent 2 4 7" xfId="1274"/>
    <cellStyle name="Accent 2 4 8" xfId="1275"/>
    <cellStyle name="Accent 2 4 9" xfId="1276"/>
    <cellStyle name="Accent 2 5" xfId="1277"/>
    <cellStyle name="Accent 2 5 10" xfId="1278"/>
    <cellStyle name="Accent 2 5 2" xfId="1279"/>
    <cellStyle name="Accent 2 5 2 2" xfId="1280"/>
    <cellStyle name="Accent 2 5 2 2 2" xfId="1281"/>
    <cellStyle name="Accent 2 5 2 2 2 2" xfId="1282"/>
    <cellStyle name="Accent 2 5 2 2 2 3" xfId="1283"/>
    <cellStyle name="Accent 2 5 2 2 2 4" xfId="1284"/>
    <cellStyle name="Accent 2 5 2 2 3" xfId="1285"/>
    <cellStyle name="Accent 2 5 2 2 3 2" xfId="1286"/>
    <cellStyle name="Accent 2 5 2 2 3 3" xfId="1287"/>
    <cellStyle name="Accent 2 5 2 2 3 4" xfId="1288"/>
    <cellStyle name="Accent 2 5 2 2 4" xfId="1289"/>
    <cellStyle name="Accent 2 5 2 2 4 2" xfId="1290"/>
    <cellStyle name="Accent 2 5 2 2 4 3" xfId="1291"/>
    <cellStyle name="Accent 2 5 2 2 4 4" xfId="1292"/>
    <cellStyle name="Accent 2 5 2 2 5" xfId="1293"/>
    <cellStyle name="Accent 2 5 2 2 6" xfId="1294"/>
    <cellStyle name="Accent 2 5 2 2 7" xfId="1295"/>
    <cellStyle name="Accent 2 5 2 3" xfId="1296"/>
    <cellStyle name="Accent 2 5 2 3 2" xfId="1297"/>
    <cellStyle name="Accent 2 5 2 3 2 2" xfId="1298"/>
    <cellStyle name="Accent 2 5 2 3 2 3" xfId="1299"/>
    <cellStyle name="Accent 2 5 2 3 2 4" xfId="1300"/>
    <cellStyle name="Accent 2 5 2 3 3" xfId="1301"/>
    <cellStyle name="Accent 2 5 2 3 3 2" xfId="1302"/>
    <cellStyle name="Accent 2 5 2 3 3 3" xfId="1303"/>
    <cellStyle name="Accent 2 5 2 3 3 4" xfId="1304"/>
    <cellStyle name="Accent 2 5 2 3 4" xfId="1305"/>
    <cellStyle name="Accent 2 5 2 3 4 2" xfId="1306"/>
    <cellStyle name="Accent 2 5 2 3 4 3" xfId="1307"/>
    <cellStyle name="Accent 2 5 2 3 4 4" xfId="1308"/>
    <cellStyle name="Accent 2 5 2 3 5" xfId="1309"/>
    <cellStyle name="Accent 2 5 2 3 6" xfId="1310"/>
    <cellStyle name="Accent 2 5 2 3 7" xfId="1311"/>
    <cellStyle name="Accent 2 5 2 4" xfId="1312"/>
    <cellStyle name="Accent 2 5 2 4 2" xfId="1313"/>
    <cellStyle name="Accent 2 5 2 4 3" xfId="1314"/>
    <cellStyle name="Accent 2 5 2 4 4" xfId="1315"/>
    <cellStyle name="Accent 2 5 2 5" xfId="1316"/>
    <cellStyle name="Accent 2 5 2 5 2" xfId="1317"/>
    <cellStyle name="Accent 2 5 2 5 3" xfId="1318"/>
    <cellStyle name="Accent 2 5 2 5 4" xfId="1319"/>
    <cellStyle name="Accent 2 5 2 6" xfId="1320"/>
    <cellStyle name="Accent 2 5 2 6 2" xfId="1321"/>
    <cellStyle name="Accent 2 5 2 6 3" xfId="1322"/>
    <cellStyle name="Accent 2 5 2 6 4" xfId="1323"/>
    <cellStyle name="Accent 2 5 2 7" xfId="1324"/>
    <cellStyle name="Accent 2 5 2 8" xfId="1325"/>
    <cellStyle name="Accent 2 5 2 9" xfId="1326"/>
    <cellStyle name="Accent 2 5 3" xfId="1327"/>
    <cellStyle name="Accent 2 5 3 2" xfId="1328"/>
    <cellStyle name="Accent 2 5 3 2 2" xfId="1329"/>
    <cellStyle name="Accent 2 5 3 2 3" xfId="1330"/>
    <cellStyle name="Accent 2 5 3 2 4" xfId="1331"/>
    <cellStyle name="Accent 2 5 3 3" xfId="1332"/>
    <cellStyle name="Accent 2 5 3 3 2" xfId="1333"/>
    <cellStyle name="Accent 2 5 3 3 3" xfId="1334"/>
    <cellStyle name="Accent 2 5 3 3 4" xfId="1335"/>
    <cellStyle name="Accent 2 5 3 4" xfId="1336"/>
    <cellStyle name="Accent 2 5 3 4 2" xfId="1337"/>
    <cellStyle name="Accent 2 5 3 4 3" xfId="1338"/>
    <cellStyle name="Accent 2 5 3 4 4" xfId="1339"/>
    <cellStyle name="Accent 2 5 3 5" xfId="1340"/>
    <cellStyle name="Accent 2 5 3 6" xfId="1341"/>
    <cellStyle name="Accent 2 5 3 7" xfId="1342"/>
    <cellStyle name="Accent 2 5 4" xfId="1343"/>
    <cellStyle name="Accent 2 5 4 2" xfId="1344"/>
    <cellStyle name="Accent 2 5 4 2 2" xfId="1345"/>
    <cellStyle name="Accent 2 5 4 2 3" xfId="1346"/>
    <cellStyle name="Accent 2 5 4 2 4" xfId="1347"/>
    <cellStyle name="Accent 2 5 4 3" xfId="1348"/>
    <cellStyle name="Accent 2 5 4 3 2" xfId="1349"/>
    <cellStyle name="Accent 2 5 4 3 3" xfId="1350"/>
    <cellStyle name="Accent 2 5 4 3 4" xfId="1351"/>
    <cellStyle name="Accent 2 5 4 4" xfId="1352"/>
    <cellStyle name="Accent 2 5 4 4 2" xfId="1353"/>
    <cellStyle name="Accent 2 5 4 4 3" xfId="1354"/>
    <cellStyle name="Accent 2 5 4 4 4" xfId="1355"/>
    <cellStyle name="Accent 2 5 4 5" xfId="1356"/>
    <cellStyle name="Accent 2 5 4 6" xfId="1357"/>
    <cellStyle name="Accent 2 5 4 7" xfId="1358"/>
    <cellStyle name="Accent 2 5 5" xfId="1359"/>
    <cellStyle name="Accent 2 5 5 2" xfId="1360"/>
    <cellStyle name="Accent 2 5 5 3" xfId="1361"/>
    <cellStyle name="Accent 2 5 5 4" xfId="1362"/>
    <cellStyle name="Accent 2 5 6" xfId="1363"/>
    <cellStyle name="Accent 2 5 6 2" xfId="1364"/>
    <cellStyle name="Accent 2 5 6 3" xfId="1365"/>
    <cellStyle name="Accent 2 5 6 4" xfId="1366"/>
    <cellStyle name="Accent 2 5 7" xfId="1367"/>
    <cellStyle name="Accent 2 5 7 2" xfId="1368"/>
    <cellStyle name="Accent 2 5 7 3" xfId="1369"/>
    <cellStyle name="Accent 2 5 7 4" xfId="1370"/>
    <cellStyle name="Accent 2 5 8" xfId="1371"/>
    <cellStyle name="Accent 2 5 9" xfId="1372"/>
    <cellStyle name="Accent 2 6" xfId="1373"/>
    <cellStyle name="Accent 2 6 2" xfId="1374"/>
    <cellStyle name="Accent 2 6 2 2" xfId="1375"/>
    <cellStyle name="Accent 2 6 2 2 2" xfId="1376"/>
    <cellStyle name="Accent 2 6 2 2 3" xfId="1377"/>
    <cellStyle name="Accent 2 6 2 2 4" xfId="1378"/>
    <cellStyle name="Accent 2 6 2 3" xfId="1379"/>
    <cellStyle name="Accent 2 6 2 3 2" xfId="1380"/>
    <cellStyle name="Accent 2 6 2 3 3" xfId="1381"/>
    <cellStyle name="Accent 2 6 2 3 4" xfId="1382"/>
    <cellStyle name="Accent 2 6 2 4" xfId="1383"/>
    <cellStyle name="Accent 2 6 2 5" xfId="1384"/>
    <cellStyle name="Accent 2 6 2 6" xfId="1385"/>
    <cellStyle name="Accent 2 6 3" xfId="1386"/>
    <cellStyle name="Accent 2 6 3 2" xfId="1387"/>
    <cellStyle name="Accent 2 6 3 2 2" xfId="1388"/>
    <cellStyle name="Accent 2 6 3 2 3" xfId="1389"/>
    <cellStyle name="Accent 2 6 3 2 4" xfId="1390"/>
    <cellStyle name="Accent 2 6 3 3" xfId="1391"/>
    <cellStyle name="Accent 2 6 3 3 2" xfId="1392"/>
    <cellStyle name="Accent 2 6 3 3 3" xfId="1393"/>
    <cellStyle name="Accent 2 6 3 3 4" xfId="1394"/>
    <cellStyle name="Accent 2 6 3 4" xfId="1395"/>
    <cellStyle name="Accent 2 6 3 5" xfId="1396"/>
    <cellStyle name="Accent 2 6 3 6" xfId="1397"/>
    <cellStyle name="Accent 2 6 4" xfId="1398"/>
    <cellStyle name="Accent 2 6 4 2" xfId="1399"/>
    <cellStyle name="Accent 2 6 4 3" xfId="1400"/>
    <cellStyle name="Accent 2 6 4 4" xfId="1401"/>
    <cellStyle name="Accent 2 6 5" xfId="1402"/>
    <cellStyle name="Accent 2 6 5 2" xfId="1403"/>
    <cellStyle name="Accent 2 6 5 3" xfId="1404"/>
    <cellStyle name="Accent 2 6 5 4" xfId="1405"/>
    <cellStyle name="Accent 2 6 6" xfId="1406"/>
    <cellStyle name="Accent 2 6 7" xfId="1407"/>
    <cellStyle name="Accent 2 6 8" xfId="1408"/>
    <cellStyle name="Accent 2 7" xfId="1409"/>
    <cellStyle name="Accent 2 7 2" xfId="1410"/>
    <cellStyle name="Accent 2 7 2 2" xfId="1411"/>
    <cellStyle name="Accent 2 7 2 2 2" xfId="1412"/>
    <cellStyle name="Accent 2 7 2 2 3" xfId="1413"/>
    <cellStyle name="Accent 2 7 2 2 4" xfId="1414"/>
    <cellStyle name="Accent 2 7 2 3" xfId="1415"/>
    <cellStyle name="Accent 2 7 2 3 2" xfId="1416"/>
    <cellStyle name="Accent 2 7 2 3 3" xfId="1417"/>
    <cellStyle name="Accent 2 7 2 3 4" xfId="1418"/>
    <cellStyle name="Accent 2 7 2 4" xfId="1419"/>
    <cellStyle name="Accent 2 7 2 5" xfId="1420"/>
    <cellStyle name="Accent 2 7 2 6" xfId="1421"/>
    <cellStyle name="Accent 2 7 3" xfId="1422"/>
    <cellStyle name="Accent 2 7 3 2" xfId="1423"/>
    <cellStyle name="Accent 2 7 3 2 2" xfId="1424"/>
    <cellStyle name="Accent 2 7 3 2 3" xfId="1425"/>
    <cellStyle name="Accent 2 7 3 2 4" xfId="1426"/>
    <cellStyle name="Accent 2 7 3 3" xfId="1427"/>
    <cellStyle name="Accent 2 7 3 3 2" xfId="1428"/>
    <cellStyle name="Accent 2 7 3 3 3" xfId="1429"/>
    <cellStyle name="Accent 2 7 3 3 4" xfId="1430"/>
    <cellStyle name="Accent 2 7 3 4" xfId="1431"/>
    <cellStyle name="Accent 2 7 3 5" xfId="1432"/>
    <cellStyle name="Accent 2 7 3 6" xfId="1433"/>
    <cellStyle name="Accent 2 7 4" xfId="1434"/>
    <cellStyle name="Accent 2 7 4 2" xfId="1435"/>
    <cellStyle name="Accent 2 7 4 3" xfId="1436"/>
    <cellStyle name="Accent 2 7 4 4" xfId="1437"/>
    <cellStyle name="Accent 2 7 5" xfId="1438"/>
    <cellStyle name="Accent 2 7 5 2" xfId="1439"/>
    <cellStyle name="Accent 2 7 5 3" xfId="1440"/>
    <cellStyle name="Accent 2 7 5 4" xfId="1441"/>
    <cellStyle name="Accent 2 7 6" xfId="1442"/>
    <cellStyle name="Accent 2 7 7" xfId="1443"/>
    <cellStyle name="Accent 2 7 8" xfId="1444"/>
    <cellStyle name="Accent 2 8" xfId="1445"/>
    <cellStyle name="Accent 2 8 2" xfId="1446"/>
    <cellStyle name="Accent 2 8 2 2" xfId="1447"/>
    <cellStyle name="Accent 2 8 2 3" xfId="1448"/>
    <cellStyle name="Accent 2 8 2 4" xfId="1449"/>
    <cellStyle name="Accent 2 8 3" xfId="1450"/>
    <cellStyle name="Accent 2 8 3 2" xfId="1451"/>
    <cellStyle name="Accent 2 8 3 3" xfId="1452"/>
    <cellStyle name="Accent 2 8 3 4" xfId="1453"/>
    <cellStyle name="Accent 2 8 4" xfId="1454"/>
    <cellStyle name="Accent 2 8 5" xfId="1455"/>
    <cellStyle name="Accent 2 8 6" xfId="1456"/>
    <cellStyle name="Accent 2 9" xfId="1457"/>
    <cellStyle name="Accent 2 9 2" xfId="1458"/>
    <cellStyle name="Accent 2 9 2 2" xfId="1459"/>
    <cellStyle name="Accent 2 9 2 3" xfId="1460"/>
    <cellStyle name="Accent 2 9 2 4" xfId="1461"/>
    <cellStyle name="Accent 2 9 3" xfId="1462"/>
    <cellStyle name="Accent 2 9 3 2" xfId="1463"/>
    <cellStyle name="Accent 2 9 3 3" xfId="1464"/>
    <cellStyle name="Accent 2 9 3 4" xfId="1465"/>
    <cellStyle name="Accent 2 9 4" xfId="1466"/>
    <cellStyle name="Accent 2 9 5" xfId="1467"/>
    <cellStyle name="Accent 2 9 6" xfId="1468"/>
    <cellStyle name="Accent 3 10" xfId="1469"/>
    <cellStyle name="Accent 3 10 2" xfId="1470"/>
    <cellStyle name="Accent 3 10 2 2" xfId="1471"/>
    <cellStyle name="Accent 3 10 2 3" xfId="1472"/>
    <cellStyle name="Accent 3 10 2 4" xfId="1473"/>
    <cellStyle name="Accent 3 10 3" xfId="1474"/>
    <cellStyle name="Accent 3 10 3 2" xfId="1475"/>
    <cellStyle name="Accent 3 10 3 3" xfId="1476"/>
    <cellStyle name="Accent 3 10 3 4" xfId="1477"/>
    <cellStyle name="Accent 3 10 4" xfId="1478"/>
    <cellStyle name="Accent 3 10 5" xfId="1479"/>
    <cellStyle name="Accent 3 10 6" xfId="1480"/>
    <cellStyle name="Accent 3 11" xfId="1481"/>
    <cellStyle name="Accent 3 11 2" xfId="1482"/>
    <cellStyle name="Accent 3 11 3" xfId="1483"/>
    <cellStyle name="Accent 3 11 4" xfId="1484"/>
    <cellStyle name="Accent 3 12" xfId="1485"/>
    <cellStyle name="Accent 3 12 2" xfId="1486"/>
    <cellStyle name="Accent 3 12 3" xfId="1487"/>
    <cellStyle name="Accent 3 12 4" xfId="1488"/>
    <cellStyle name="Accent 3 13" xfId="1489"/>
    <cellStyle name="Accent 3 13 2" xfId="1490"/>
    <cellStyle name="Accent 3 13 3" xfId="1491"/>
    <cellStyle name="Accent 3 13 4" xfId="1492"/>
    <cellStyle name="Accent 3 14" xfId="1493"/>
    <cellStyle name="Accent 3 15" xfId="1494"/>
    <cellStyle name="Accent 3 16" xfId="1495"/>
    <cellStyle name="Accent 3 2" xfId="1496"/>
    <cellStyle name="Accent 3 2 10" xfId="1497"/>
    <cellStyle name="Accent 3 2 10 2" xfId="1498"/>
    <cellStyle name="Accent 3 2 10 3" xfId="1499"/>
    <cellStyle name="Accent 3 2 10 4" xfId="1500"/>
    <cellStyle name="Accent 3 2 11" xfId="1501"/>
    <cellStyle name="Accent 3 2 11 2" xfId="1502"/>
    <cellStyle name="Accent 3 2 11 3" xfId="1503"/>
    <cellStyle name="Accent 3 2 11 4" xfId="1504"/>
    <cellStyle name="Accent 3 2 12" xfId="1505"/>
    <cellStyle name="Accent 3 2 13" xfId="1506"/>
    <cellStyle name="Accent 3 2 14" xfId="1507"/>
    <cellStyle name="Accent 3 2 2" xfId="1508"/>
    <cellStyle name="Accent 3 2 2 2" xfId="1509"/>
    <cellStyle name="Accent 3 2 2 2 2" xfId="1510"/>
    <cellStyle name="Accent 3 2 2 2 2 2" xfId="1511"/>
    <cellStyle name="Accent 3 2 2 2 2 2 2" xfId="1512"/>
    <cellStyle name="Accent 3 2 2 2 2 2 3" xfId="1513"/>
    <cellStyle name="Accent 3 2 2 2 2 2 4" xfId="1514"/>
    <cellStyle name="Accent 3 2 2 2 2 3" xfId="1515"/>
    <cellStyle name="Accent 3 2 2 2 2 3 2" xfId="1516"/>
    <cellStyle name="Accent 3 2 2 2 2 3 3" xfId="1517"/>
    <cellStyle name="Accent 3 2 2 2 2 3 4" xfId="1518"/>
    <cellStyle name="Accent 3 2 2 2 2 4" xfId="1519"/>
    <cellStyle name="Accent 3 2 2 2 2 4 2" xfId="1520"/>
    <cellStyle name="Accent 3 2 2 2 2 4 3" xfId="1521"/>
    <cellStyle name="Accent 3 2 2 2 2 4 4" xfId="1522"/>
    <cellStyle name="Accent 3 2 2 2 2 5" xfId="1523"/>
    <cellStyle name="Accent 3 2 2 2 2 6" xfId="1524"/>
    <cellStyle name="Accent 3 2 2 2 2 7" xfId="1525"/>
    <cellStyle name="Accent 3 2 2 2 3" xfId="1526"/>
    <cellStyle name="Accent 3 2 2 2 3 2" xfId="1527"/>
    <cellStyle name="Accent 3 2 2 2 3 2 2" xfId="1528"/>
    <cellStyle name="Accent 3 2 2 2 3 2 3" xfId="1529"/>
    <cellStyle name="Accent 3 2 2 2 3 2 4" xfId="1530"/>
    <cellStyle name="Accent 3 2 2 2 3 3" xfId="1531"/>
    <cellStyle name="Accent 3 2 2 2 3 3 2" xfId="1532"/>
    <cellStyle name="Accent 3 2 2 2 3 3 3" xfId="1533"/>
    <cellStyle name="Accent 3 2 2 2 3 3 4" xfId="1534"/>
    <cellStyle name="Accent 3 2 2 2 3 4" xfId="1535"/>
    <cellStyle name="Accent 3 2 2 2 3 4 2" xfId="1536"/>
    <cellStyle name="Accent 3 2 2 2 3 4 3" xfId="1537"/>
    <cellStyle name="Accent 3 2 2 2 3 4 4" xfId="1538"/>
    <cellStyle name="Accent 3 2 2 2 3 5" xfId="1539"/>
    <cellStyle name="Accent 3 2 2 2 3 6" xfId="1540"/>
    <cellStyle name="Accent 3 2 2 2 3 7" xfId="1541"/>
    <cellStyle name="Accent 3 2 2 2 4" xfId="1542"/>
    <cellStyle name="Accent 3 2 2 2 4 2" xfId="1543"/>
    <cellStyle name="Accent 3 2 2 2 4 3" xfId="1544"/>
    <cellStyle name="Accent 3 2 2 2 4 4" xfId="1545"/>
    <cellStyle name="Accent 3 2 2 2 5" xfId="1546"/>
    <cellStyle name="Accent 3 2 2 2 5 2" xfId="1547"/>
    <cellStyle name="Accent 3 2 2 2 5 3" xfId="1548"/>
    <cellStyle name="Accent 3 2 2 2 5 4" xfId="1549"/>
    <cellStyle name="Accent 3 2 2 2 6" xfId="1550"/>
    <cellStyle name="Accent 3 2 2 2 6 2" xfId="1551"/>
    <cellStyle name="Accent 3 2 2 2 6 3" xfId="1552"/>
    <cellStyle name="Accent 3 2 2 2 6 4" xfId="1553"/>
    <cellStyle name="Accent 3 2 2 2 7" xfId="1554"/>
    <cellStyle name="Accent 3 2 2 2 8" xfId="1555"/>
    <cellStyle name="Accent 3 2 2 2 9" xfId="0"/>
    <cellStyle name="Accent 3 2 2 3" xfId="0"/>
    <cellStyle name="Accent 3 2 2 3 2" xfId="0"/>
    <cellStyle name="Accent 3 2 2 3 2 2" xfId="0"/>
    <cellStyle name="Accent 3 2 2 3 2 3" xfId="0"/>
    <cellStyle name="Accent 3 2 2 3 2 4" xfId="0"/>
    <cellStyle name="Accent 3 2 2 3 3" xfId="0"/>
    <cellStyle name="Accent 3 2 2 3 3 2" xfId="0"/>
    <cellStyle name="Accent 3 2 2 3 3 3" xfId="0"/>
    <cellStyle name="Accent 3 2 2 3 3 4" xfId="0"/>
    <cellStyle name="Accent 3 2 2 3 4" xfId="0"/>
    <cellStyle name="Accent 3 2 2 3 5" xfId="0"/>
    <cellStyle name="Accent 3 2 2 3 6" xfId="0"/>
    <cellStyle name="Accent 3 2 2 4" xfId="0"/>
    <cellStyle name="Accent 3 2 2 4 2" xfId="0"/>
    <cellStyle name="Accent 3 2 2 4 2 2" xfId="0"/>
    <cellStyle name="Accent 3 2 2 4 2 3" xfId="0"/>
    <cellStyle name="Accent 3 2 2 4 2 4" xfId="0"/>
    <cellStyle name="Accent 3 2 2 4 3" xfId="0"/>
    <cellStyle name="Accent 3 2 2 4 3 2" xfId="0"/>
    <cellStyle name="Accent 3 2 2 4 3 3" xfId="0"/>
    <cellStyle name="Accent 3 2 2 4 3 4" xfId="0"/>
    <cellStyle name="Accent 3 2 2 4 4" xfId="0"/>
    <cellStyle name="Accent 3 2 2 4 5" xfId="0"/>
    <cellStyle name="Accent 3 2 2 4 6" xfId="0"/>
    <cellStyle name="Accent 3 2 2 5" xfId="0"/>
    <cellStyle name="Accent 3 2 2 5 2" xfId="0"/>
    <cellStyle name="Accent 3 2 2 5 3" xfId="0"/>
    <cellStyle name="Accent 3 2 2 5 4" xfId="0"/>
    <cellStyle name="Accent 3 2 2 6" xfId="0"/>
    <cellStyle name="Accent 3 2 2 6 2" xfId="0"/>
    <cellStyle name="Accent 3 2 2 6 3" xfId="0"/>
    <cellStyle name="Accent 3 2 2 6 4" xfId="0"/>
    <cellStyle name="Accent 3 2 2 7" xfId="0"/>
    <cellStyle name="Accent 3 2 2 8" xfId="0"/>
    <cellStyle name="Accent 3 2 2 9" xfId="0"/>
    <cellStyle name="Accent 3 2 3" xfId="0"/>
    <cellStyle name="Accent 3 2 3 2" xfId="0"/>
    <cellStyle name="Accent 3 2 3 2 2" xfId="0"/>
    <cellStyle name="Accent 3 2 3 2 2 2" xfId="0"/>
    <cellStyle name="Accent 3 2 3 2 2 3" xfId="0"/>
    <cellStyle name="Accent 3 2 3 2 2 4" xfId="0"/>
    <cellStyle name="Accent 3 2 3 2 3" xfId="0"/>
    <cellStyle name="Accent 3 2 3 2 3 2" xfId="0"/>
    <cellStyle name="Accent 3 2 3 2 3 3" xfId="0"/>
    <cellStyle name="Accent 3 2 3 2 3 4" xfId="0"/>
    <cellStyle name="Accent 3 2 3 2 4" xfId="0"/>
    <cellStyle name="Accent 3 2 3 2 4 2" xfId="0"/>
    <cellStyle name="Accent 3 2 3 2 4 3" xfId="0"/>
    <cellStyle name="Accent 3 2 3 2 4 4" xfId="0"/>
    <cellStyle name="Accent 3 2 3 2 5" xfId="0"/>
    <cellStyle name="Accent 3 2 3 2 6" xfId="0"/>
    <cellStyle name="Accent 3 2 3 2 7" xfId="0"/>
    <cellStyle name="Accent 3 2 3 3" xfId="0"/>
    <cellStyle name="Accent 3 2 3 3 2" xfId="0"/>
    <cellStyle name="Accent 3 2 3 3 2 2" xfId="0"/>
    <cellStyle name="Accent 3 2 3 3 2 3" xfId="0"/>
    <cellStyle name="Accent 3 2 3 3 2 4" xfId="0"/>
    <cellStyle name="Accent 3 2 3 3 3" xfId="0"/>
    <cellStyle name="Accent 3 2 3 3 3 2" xfId="0"/>
    <cellStyle name="Accent 3 2 3 3 3 3" xfId="0"/>
    <cellStyle name="Accent 3 2 3 3 3 4" xfId="0"/>
    <cellStyle name="Accent 3 2 3 3 4" xfId="0"/>
    <cellStyle name="Accent 3 2 3 3 4 2" xfId="0"/>
    <cellStyle name="Accent 3 2 3 3 4 3" xfId="0"/>
    <cellStyle name="Accent 3 2 3 3 4 4" xfId="0"/>
    <cellStyle name="Accent 3 2 3 3 5" xfId="0"/>
    <cellStyle name="Accent 3 2 3 3 6" xfId="0"/>
    <cellStyle name="Accent 3 2 3 3 7" xfId="0"/>
    <cellStyle name="Accent 3 2 3 4" xfId="0"/>
    <cellStyle name="Accent 3 2 3 4 2" xfId="0"/>
    <cellStyle name="Accent 3 2 3 4 3" xfId="0"/>
    <cellStyle name="Accent 3 2 3 4 4" xfId="0"/>
    <cellStyle name="Accent 3 2 3 5" xfId="0"/>
    <cellStyle name="Accent 3 2 3 5 2" xfId="0"/>
    <cellStyle name="Accent 3 2 3 5 3" xfId="0"/>
    <cellStyle name="Accent 3 2 3 5 4" xfId="0"/>
    <cellStyle name="Accent 3 2 3 6" xfId="0"/>
    <cellStyle name="Accent 3 2 3 6 2" xfId="0"/>
    <cellStyle name="Accent 3 2 3 6 3" xfId="0"/>
    <cellStyle name="Accent 3 2 3 6 4" xfId="0"/>
    <cellStyle name="Accent 3 2 3 7" xfId="0"/>
    <cellStyle name="Accent 3 2 3 8" xfId="0"/>
    <cellStyle name="Accent 3 2 3 9" xfId="0"/>
    <cellStyle name="Accent 3 2 4" xfId="0"/>
    <cellStyle name="Accent 3 2 4 10" xfId="0"/>
    <cellStyle name="Accent 3 2 4 2" xfId="0"/>
    <cellStyle name="Accent 3 2 4 2 2" xfId="0"/>
    <cellStyle name="Accent 3 2 4 2 2 2" xfId="0"/>
    <cellStyle name="Accent 3 2 4 2 2 2 2" xfId="0"/>
    <cellStyle name="Accent 3 2 4 2 2 2 3" xfId="0"/>
    <cellStyle name="Accent 3 2 4 2 2 2 4" xfId="0"/>
    <cellStyle name="Accent 3 2 4 2 2 3" xfId="0"/>
    <cellStyle name="Accent 3 2 4 2 2 3 2" xfId="0"/>
    <cellStyle name="Accent 3 2 4 2 2 3 3" xfId="0"/>
    <cellStyle name="Accent 3 2 4 2 2 3 4" xfId="0"/>
    <cellStyle name="Accent 3 2 4 2 2 4" xfId="0"/>
    <cellStyle name="Accent 3 2 4 2 2 4 2" xfId="0"/>
    <cellStyle name="Accent 3 2 4 2 2 4 3" xfId="0"/>
    <cellStyle name="Accent 3 2 4 2 2 4 4" xfId="0"/>
    <cellStyle name="Accent 3 2 4 2 2 5" xfId="0"/>
    <cellStyle name="Accent 3 2 4 2 2 6" xfId="0"/>
    <cellStyle name="Accent 3 2 4 2 2 7" xfId="0"/>
    <cellStyle name="Accent 3 2 4 2 3" xfId="0"/>
    <cellStyle name="Accent 3 2 4 2 3 2" xfId="0"/>
    <cellStyle name="Accent 3 2 4 2 3 2 2" xfId="0"/>
    <cellStyle name="Accent 3 2 4 2 3 2 3" xfId="0"/>
    <cellStyle name="Accent 3 2 4 2 3 2 4" xfId="0"/>
    <cellStyle name="Accent 3 2 4 2 3 3" xfId="0"/>
    <cellStyle name="Accent 3 2 4 2 3 3 2" xfId="0"/>
    <cellStyle name="Accent 3 2 4 2 3 3 3" xfId="0"/>
    <cellStyle name="Accent 3 2 4 2 3 3 4" xfId="0"/>
    <cellStyle name="Accent 3 2 4 2 3 4" xfId="0"/>
    <cellStyle name="Accent 3 2 4 2 3 4 2" xfId="0"/>
    <cellStyle name="Accent 3 2 4 2 3 4 3" xfId="0"/>
    <cellStyle name="Accent 3 2 4 2 3 4 4" xfId="0"/>
    <cellStyle name="Accent 3 2 4 2 3 5" xfId="0"/>
    <cellStyle name="Accent 3 2 4 2 3 6" xfId="0"/>
    <cellStyle name="Accent 3 2 4 2 3 7" xfId="0"/>
    <cellStyle name="Accent 3 2 4 2 4" xfId="0"/>
    <cellStyle name="Accent 3 2 4 2 4 2" xfId="0"/>
    <cellStyle name="Accent 3 2 4 2 4 3" xfId="0"/>
    <cellStyle name="Accent 3 2 4 2 4 4" xfId="0"/>
    <cellStyle name="Accent 3 2 4 2 5" xfId="0"/>
    <cellStyle name="Accent 3 2 4 2 5 2" xfId="0"/>
    <cellStyle name="Accent 3 2 4 2 5 3" xfId="0"/>
    <cellStyle name="Accent 3 2 4 2 5 4" xfId="0"/>
    <cellStyle name="Accent 3 2 4 2 6" xfId="0"/>
    <cellStyle name="Accent 3 2 4 2 6 2" xfId="0"/>
    <cellStyle name="Accent 3 2 4 2 6 3" xfId="0"/>
    <cellStyle name="Accent 3 2 4 2 6 4" xfId="0"/>
    <cellStyle name="Accent 3 2 4 2 7" xfId="0"/>
    <cellStyle name="Accent 3 2 4 2 8" xfId="0"/>
    <cellStyle name="Accent 3 2 4 2 9" xfId="0"/>
    <cellStyle name="Accent 3 2 4 3" xfId="0"/>
    <cellStyle name="Accent 3 2 4 3 2" xfId="0"/>
    <cellStyle name="Accent 3 2 4 3 2 2" xfId="0"/>
    <cellStyle name="Accent 3 2 4 3 2 3" xfId="0"/>
    <cellStyle name="Accent 3 2 4 3 2 4" xfId="0"/>
    <cellStyle name="Accent 3 2 4 3 3" xfId="0"/>
    <cellStyle name="Accent 3 2 4 3 3 2" xfId="0"/>
    <cellStyle name="Accent 3 2 4 3 3 3" xfId="0"/>
    <cellStyle name="Accent 3 2 4 3 3 4" xfId="0"/>
    <cellStyle name="Accent 3 2 4 3 4" xfId="0"/>
    <cellStyle name="Accent 3 2 4 3 4 2" xfId="0"/>
    <cellStyle name="Accent 3 2 4 3 4 3" xfId="0"/>
    <cellStyle name="Accent 3 2 4 3 4 4" xfId="0"/>
    <cellStyle name="Accent 3 2 4 3 5" xfId="0"/>
    <cellStyle name="Accent 3 2 4 3 6" xfId="0"/>
    <cellStyle name="Accent 3 2 4 3 7" xfId="0"/>
    <cellStyle name="Accent 3 2 4 4" xfId="0"/>
    <cellStyle name="Accent 3 2 4 4 2" xfId="0"/>
    <cellStyle name="Accent 3 2 4 4 2 2" xfId="0"/>
    <cellStyle name="Accent 3 2 4 4 2 3" xfId="0"/>
    <cellStyle name="Accent 3 2 4 4 2 4" xfId="0"/>
    <cellStyle name="Accent 3 2 4 4 3" xfId="0"/>
    <cellStyle name="Accent 3 2 4 4 3 2" xfId="0"/>
    <cellStyle name="Accent 3 2 4 4 3 3" xfId="0"/>
    <cellStyle name="Accent 3 2 4 4 3 4" xfId="0"/>
    <cellStyle name="Accent 3 2 4 4 4" xfId="0"/>
    <cellStyle name="Accent 3 2 4 4 4 2" xfId="0"/>
    <cellStyle name="Accent 3 2 4 4 4 3" xfId="0"/>
    <cellStyle name="Accent 3 2 4 4 4 4" xfId="0"/>
    <cellStyle name="Accent 3 2 4 4 5" xfId="0"/>
    <cellStyle name="Accent 3 2 4 4 6" xfId="0"/>
    <cellStyle name="Accent 3 2 4 4 7" xfId="0"/>
    <cellStyle name="Accent 3 2 4 5" xfId="0"/>
    <cellStyle name="Accent 3 2 4 5 2" xfId="0"/>
    <cellStyle name="Accent 3 2 4 5 3" xfId="0"/>
    <cellStyle name="Accent 3 2 4 5 4" xfId="0"/>
    <cellStyle name="Accent 3 2 4 6" xfId="0"/>
    <cellStyle name="Accent 3 2 4 6 2" xfId="0"/>
    <cellStyle name="Accent 3 2 4 6 3" xfId="0"/>
    <cellStyle name="Accent 3 2 4 6 4" xfId="0"/>
    <cellStyle name="Accent 3 2 4 7" xfId="0"/>
    <cellStyle name="Accent 3 2 4 7 2" xfId="0"/>
    <cellStyle name="Accent 3 2 4 7 3" xfId="0"/>
    <cellStyle name="Accent 3 2 4 7 4" xfId="0"/>
    <cellStyle name="Accent 3 2 4 8" xfId="0"/>
    <cellStyle name="Accent 3 2 4 9" xfId="0"/>
    <cellStyle name="Accent 3 2 5" xfId="0"/>
    <cellStyle name="Accent 3 2 5 2" xfId="0"/>
    <cellStyle name="Accent 3 2 5 2 2" xfId="0"/>
    <cellStyle name="Accent 3 2 5 2 2 2" xfId="0"/>
    <cellStyle name="Accent 3 2 5 2 2 3" xfId="0"/>
    <cellStyle name="Accent 3 2 5 2 2 4" xfId="0"/>
    <cellStyle name="Accent 3 2 5 2 3" xfId="0"/>
    <cellStyle name="Accent 3 2 5 2 3 2" xfId="0"/>
    <cellStyle name="Accent 3 2 5 2 3 3" xfId="0"/>
    <cellStyle name="Accent 3 2 5 2 3 4" xfId="0"/>
    <cellStyle name="Accent 3 2 5 2 4" xfId="0"/>
    <cellStyle name="Accent 3 2 5 2 5" xfId="0"/>
    <cellStyle name="Accent 3 2 5 2 6" xfId="0"/>
    <cellStyle name="Accent 3 2 5 3" xfId="0"/>
    <cellStyle name="Accent 3 2 5 3 2" xfId="0"/>
    <cellStyle name="Accent 3 2 5 3 2 2" xfId="0"/>
    <cellStyle name="Accent 3 2 5 3 2 3" xfId="0"/>
    <cellStyle name="Accent 3 2 5 3 2 4" xfId="0"/>
    <cellStyle name="Accent 3 2 5 3 3" xfId="0"/>
    <cellStyle name="Accent 3 2 5 3 3 2" xfId="0"/>
    <cellStyle name="Accent 3 2 5 3 3 3" xfId="0"/>
    <cellStyle name="Accent 3 2 5 3 3 4" xfId="0"/>
    <cellStyle name="Accent 3 2 5 3 4" xfId="0"/>
    <cellStyle name="Accent 3 2 5 3 5" xfId="0"/>
    <cellStyle name="Accent 3 2 5 3 6" xfId="0"/>
    <cellStyle name="Accent 3 2 5 4" xfId="0"/>
    <cellStyle name="Accent 3 2 5 4 2" xfId="0"/>
    <cellStyle name="Accent 3 2 5 4 3" xfId="0"/>
    <cellStyle name="Accent 3 2 5 4 4" xfId="0"/>
    <cellStyle name="Accent 3 2 5 5" xfId="0"/>
    <cellStyle name="Accent 3 2 5 5 2" xfId="0"/>
    <cellStyle name="Accent 3 2 5 5 3" xfId="0"/>
    <cellStyle name="Accent 3 2 5 5 4" xfId="0"/>
    <cellStyle name="Accent 3 2 5 6" xfId="0"/>
    <cellStyle name="Accent 3 2 5 7" xfId="0"/>
    <cellStyle name="Accent 3 2 5 8" xfId="0"/>
    <cellStyle name="Accent 3 2 6" xfId="0"/>
    <cellStyle name="Accent 3 2 6 2" xfId="0"/>
    <cellStyle name="Accent 3 2 6 2 2" xfId="0"/>
    <cellStyle name="Accent 3 2 6 2 2 2" xfId="0"/>
    <cellStyle name="Accent 3 2 6 2 2 3" xfId="0"/>
    <cellStyle name="Accent 3 2 6 2 2 4" xfId="0"/>
    <cellStyle name="Accent 3 2 6 2 3" xfId="0"/>
    <cellStyle name="Accent 3 2 6 2 3 2" xfId="0"/>
    <cellStyle name="Accent 3 2 6 2 3 3" xfId="0"/>
    <cellStyle name="Accent 3 2 6 2 3 4" xfId="0"/>
    <cellStyle name="Accent 3 2 6 2 4" xfId="0"/>
    <cellStyle name="Accent 3 2 6 2 5" xfId="0"/>
    <cellStyle name="Accent 3 2 6 2 6" xfId="0"/>
    <cellStyle name="Accent 3 2 6 3" xfId="0"/>
    <cellStyle name="Accent 3 2 6 3 2" xfId="0"/>
    <cellStyle name="Accent 3 2 6 3 2 2" xfId="0"/>
    <cellStyle name="Accent 3 2 6 3 2 3" xfId="0"/>
    <cellStyle name="Accent 3 2 6 3 2 4" xfId="0"/>
    <cellStyle name="Accent 3 2 6 3 3" xfId="0"/>
    <cellStyle name="Accent 3 2 6 3 3 2" xfId="0"/>
    <cellStyle name="Accent 3 2 6 3 3 3" xfId="0"/>
    <cellStyle name="Accent 3 2 6 3 3 4" xfId="0"/>
    <cellStyle name="Accent 3 2 6 3 4" xfId="0"/>
    <cellStyle name="Accent 3 2 6 3 5" xfId="0"/>
    <cellStyle name="Accent 3 2 6 3 6" xfId="0"/>
    <cellStyle name="Accent 3 2 6 4" xfId="0"/>
    <cellStyle name="Accent 3 2 6 4 2" xfId="0"/>
    <cellStyle name="Accent 3 2 6 4 3" xfId="0"/>
    <cellStyle name="Accent 3 2 6 4 4" xfId="0"/>
    <cellStyle name="Accent 3 2 6 5" xfId="0"/>
    <cellStyle name="Accent 3 2 6 5 2" xfId="0"/>
    <cellStyle name="Accent 3 2 6 5 3" xfId="0"/>
    <cellStyle name="Accent 3 2 6 5 4" xfId="0"/>
    <cellStyle name="Accent 3 2 6 6" xfId="0"/>
    <cellStyle name="Accent 3 2 6 7" xfId="0"/>
    <cellStyle name="Accent 3 2 6 8" xfId="0"/>
    <cellStyle name="Accent 3 2 7" xfId="0"/>
    <cellStyle name="Accent 3 2 7 2" xfId="0"/>
    <cellStyle name="Accent 3 2 7 2 2" xfId="0"/>
    <cellStyle name="Accent 3 2 7 2 3" xfId="0"/>
    <cellStyle name="Accent 3 2 7 2 4" xfId="0"/>
    <cellStyle name="Accent 3 2 7 3" xfId="0"/>
    <cellStyle name="Accent 3 2 7 3 2" xfId="0"/>
    <cellStyle name="Accent 3 2 7 3 3" xfId="0"/>
    <cellStyle name="Accent 3 2 7 3 4" xfId="0"/>
    <cellStyle name="Accent 3 2 7 4" xfId="0"/>
    <cellStyle name="Accent 3 2 7 5" xfId="0"/>
    <cellStyle name="Accent 3 2 7 6" xfId="0"/>
    <cellStyle name="Accent 3 2 8" xfId="0"/>
    <cellStyle name="Accent 3 2 8 2" xfId="0"/>
    <cellStyle name="Accent 3 2 8 2 2" xfId="0"/>
    <cellStyle name="Accent 3 2 8 2 3" xfId="0"/>
    <cellStyle name="Accent 3 2 8 2 4" xfId="0"/>
    <cellStyle name="Accent 3 2 8 3" xfId="0"/>
    <cellStyle name="Accent 3 2 8 3 2" xfId="0"/>
    <cellStyle name="Accent 3 2 8 3 3" xfId="0"/>
    <cellStyle name="Accent 3 2 8 3 4" xfId="0"/>
    <cellStyle name="Accent 3 2 8 4" xfId="0"/>
    <cellStyle name="Accent 3 2 8 5" xfId="0"/>
    <cellStyle name="Accent 3 2 8 6" xfId="0"/>
    <cellStyle name="Accent 3 2 9" xfId="0"/>
    <cellStyle name="Accent 3 2 9 2" xfId="0"/>
    <cellStyle name="Accent 3 2 9 2 2" xfId="0"/>
    <cellStyle name="Accent 3 2 9 2 3" xfId="0"/>
    <cellStyle name="Accent 3 2 9 2 4" xfId="0"/>
    <cellStyle name="Accent 3 2 9 3" xfId="0"/>
    <cellStyle name="Accent 3 2 9 3 2" xfId="0"/>
    <cellStyle name="Accent 3 2 9 3 3" xfId="0"/>
    <cellStyle name="Accent 3 2 9 3 4" xfId="0"/>
    <cellStyle name="Accent 3 2 9 4" xfId="0"/>
    <cellStyle name="Accent 3 2 9 5" xfId="0"/>
    <cellStyle name="Accent 3 2 9 6" xfId="0"/>
    <cellStyle name="Accent 3 3" xfId="0"/>
    <cellStyle name="Accent 3 3 2" xfId="0"/>
    <cellStyle name="Accent 3 3 2 2" xfId="0"/>
    <cellStyle name="Accent 3 3 2 2 2" xfId="0"/>
    <cellStyle name="Accent 3 3 2 2 2 2" xfId="0"/>
    <cellStyle name="Accent 3 3 2 2 2 3" xfId="0"/>
    <cellStyle name="Accent 3 3 2 2 2 4" xfId="0"/>
    <cellStyle name="Accent 3 3 2 2 3" xfId="0"/>
    <cellStyle name="Accent 3 3 2 2 3 2" xfId="0"/>
    <cellStyle name="Accent 3 3 2 2 3 3" xfId="0"/>
    <cellStyle name="Accent 3 3 2 2 3 4" xfId="0"/>
    <cellStyle name="Accent 3 3 2 2 4" xfId="0"/>
    <cellStyle name="Accent 3 3 2 2 4 2" xfId="0"/>
    <cellStyle name="Accent 3 3 2 2 4 3" xfId="0"/>
    <cellStyle name="Accent 3 3 2 2 4 4" xfId="0"/>
    <cellStyle name="Accent 3 3 2 2 5" xfId="0"/>
    <cellStyle name="Accent 3 3 2 2 6" xfId="0"/>
    <cellStyle name="Accent 3 3 2 2 7" xfId="0"/>
    <cellStyle name="Accent 3 3 2 3" xfId="0"/>
    <cellStyle name="Accent 3 3 2 3 2" xfId="0"/>
    <cellStyle name="Accent 3 3 2 3 2 2" xfId="0"/>
    <cellStyle name="Accent 3 3 2 3 2 3" xfId="0"/>
    <cellStyle name="Accent 3 3 2 3 2 4" xfId="0"/>
    <cellStyle name="Accent 3 3 2 3 3" xfId="0"/>
    <cellStyle name="Accent 3 3 2 3 3 2" xfId="0"/>
    <cellStyle name="Accent 3 3 2 3 3 3" xfId="0"/>
    <cellStyle name="Accent 3 3 2 3 3 4" xfId="0"/>
    <cellStyle name="Accent 3 3 2 3 4" xfId="0"/>
    <cellStyle name="Accent 3 3 2 3 4 2" xfId="0"/>
    <cellStyle name="Accent 3 3 2 3 4 3" xfId="0"/>
    <cellStyle name="Accent 3 3 2 3 4 4" xfId="0"/>
    <cellStyle name="Accent 3 3 2 3 5" xfId="0"/>
    <cellStyle name="Accent 3 3 2 3 6" xfId="0"/>
    <cellStyle name="Accent 3 3 2 3 7" xfId="0"/>
    <cellStyle name="Accent 3 3 2 4" xfId="0"/>
    <cellStyle name="Accent 3 3 2 4 2" xfId="0"/>
    <cellStyle name="Accent 3 3 2 4 3" xfId="0"/>
    <cellStyle name="Accent 3 3 2 4 4" xfId="0"/>
    <cellStyle name="Accent 3 3 2 5" xfId="0"/>
    <cellStyle name="Accent 3 3 2 5 2" xfId="0"/>
    <cellStyle name="Accent 3 3 2 5 3" xfId="0"/>
    <cellStyle name="Accent 3 3 2 5 4" xfId="0"/>
    <cellStyle name="Accent 3 3 2 6" xfId="0"/>
    <cellStyle name="Accent 3 3 2 6 2" xfId="0"/>
    <cellStyle name="Accent 3 3 2 6 3" xfId="0"/>
    <cellStyle name="Accent 3 3 2 6 4" xfId="0"/>
    <cellStyle name="Accent 3 3 2 7" xfId="0"/>
    <cellStyle name="Accent 3 3 2 8" xfId="0"/>
    <cellStyle name="Accent 3 3 2 9" xfId="0"/>
    <cellStyle name="Accent 3 3 3" xfId="0"/>
    <cellStyle name="Accent 3 3 3 2" xfId="0"/>
    <cellStyle name="Accent 3 3 3 2 2" xfId="0"/>
    <cellStyle name="Accent 3 3 3 2 3" xfId="0"/>
    <cellStyle name="Accent 3 3 3 2 4" xfId="0"/>
    <cellStyle name="Accent 3 3 3 3" xfId="0"/>
    <cellStyle name="Accent 3 3 3 3 2" xfId="0"/>
    <cellStyle name="Accent 3 3 3 3 3" xfId="0"/>
    <cellStyle name="Accent 3 3 3 3 4" xfId="0"/>
    <cellStyle name="Accent 3 3 3 4" xfId="0"/>
    <cellStyle name="Accent 3 3 3 5" xfId="0"/>
    <cellStyle name="Accent 3 3 3 6" xfId="0"/>
    <cellStyle name="Accent 3 3 4" xfId="0"/>
    <cellStyle name="Accent 3 3 4 2" xfId="0"/>
    <cellStyle name="Accent 3 3 4 2 2" xfId="0"/>
    <cellStyle name="Accent 3 3 4 2 3" xfId="0"/>
    <cellStyle name="Accent 3 3 4 2 4" xfId="0"/>
    <cellStyle name="Accent 3 3 4 3" xfId="0"/>
    <cellStyle name="Accent 3 3 4 3 2" xfId="0"/>
    <cellStyle name="Accent 3 3 4 3 3" xfId="0"/>
    <cellStyle name="Accent 3 3 4 3 4" xfId="0"/>
    <cellStyle name="Accent 3 3 4 4" xfId="0"/>
    <cellStyle name="Accent 3 3 4 5" xfId="0"/>
    <cellStyle name="Accent 3 3 4 6" xfId="0"/>
    <cellStyle name="Accent 3 3 5" xfId="0"/>
    <cellStyle name="Accent 3 3 5 2" xfId="0"/>
    <cellStyle name="Accent 3 3 5 3" xfId="0"/>
    <cellStyle name="Accent 3 3 5 4" xfId="0"/>
    <cellStyle name="Accent 3 3 6" xfId="0"/>
    <cellStyle name="Accent 3 3 6 2" xfId="0"/>
    <cellStyle name="Accent 3 3 6 3" xfId="0"/>
    <cellStyle name="Accent 3 3 6 4" xfId="0"/>
    <cellStyle name="Accent 3 3 7" xfId="0"/>
    <cellStyle name="Accent 3 3 8" xfId="0"/>
    <cellStyle name="Accent 3 3 9" xfId="0"/>
    <cellStyle name="Accent 3 4" xfId="0"/>
    <cellStyle name="Accent 3 4 2" xfId="0"/>
    <cellStyle name="Accent 3 4 2 2" xfId="0"/>
    <cellStyle name="Accent 3 4 2 2 2" xfId="0"/>
    <cellStyle name="Accent 3 4 2 2 3" xfId="0"/>
    <cellStyle name="Accent 3 4 2 2 4" xfId="0"/>
    <cellStyle name="Accent 3 4 2 3" xfId="0"/>
    <cellStyle name="Accent 3 4 2 3 2" xfId="0"/>
    <cellStyle name="Accent 3 4 2 3 3" xfId="0"/>
    <cellStyle name="Accent 3 4 2 3 4" xfId="0"/>
    <cellStyle name="Accent 3 4 2 4" xfId="0"/>
    <cellStyle name="Accent 3 4 2 4 2" xfId="0"/>
    <cellStyle name="Accent 3 4 2 4 3" xfId="0"/>
    <cellStyle name="Accent 3 4 2 4 4" xfId="0"/>
    <cellStyle name="Accent 3 4 2 5" xfId="0"/>
    <cellStyle name="Accent 3 4 2 6" xfId="0"/>
    <cellStyle name="Accent 3 4 2 7" xfId="0"/>
    <cellStyle name="Accent 3 4 3" xfId="0"/>
    <cellStyle name="Accent 3 4 3 2" xfId="0"/>
    <cellStyle name="Accent 3 4 3 2 2" xfId="0"/>
    <cellStyle name="Accent 3 4 3 2 3" xfId="0"/>
    <cellStyle name="Accent 3 4 3 2 4" xfId="0"/>
    <cellStyle name="Accent 3 4 3 3" xfId="0"/>
    <cellStyle name="Accent 3 4 3 3 2" xfId="0"/>
    <cellStyle name="Accent 3 4 3 3 3" xfId="0"/>
    <cellStyle name="Accent 3 4 3 3 4" xfId="0"/>
    <cellStyle name="Accent 3 4 3 4" xfId="0"/>
    <cellStyle name="Accent 3 4 3 4 2" xfId="0"/>
    <cellStyle name="Accent 3 4 3 4 3" xfId="0"/>
    <cellStyle name="Accent 3 4 3 4 4" xfId="0"/>
    <cellStyle name="Accent 3 4 3 5" xfId="0"/>
    <cellStyle name="Accent 3 4 3 6" xfId="0"/>
    <cellStyle name="Accent 3 4 3 7" xfId="0"/>
    <cellStyle name="Accent 3 4 4" xfId="0"/>
    <cellStyle name="Accent 3 4 4 2" xfId="0"/>
    <cellStyle name="Accent 3 4 4 3" xfId="0"/>
    <cellStyle name="Accent 3 4 4 4" xfId="0"/>
    <cellStyle name="Accent 3 4 5" xfId="0"/>
    <cellStyle name="Accent 3 4 5 2" xfId="0"/>
    <cellStyle name="Accent 3 4 5 3" xfId="0"/>
    <cellStyle name="Accent 3 4 5 4" xfId="0"/>
    <cellStyle name="Accent 3 4 6" xfId="0"/>
    <cellStyle name="Accent 3 4 6 2" xfId="0"/>
    <cellStyle name="Accent 3 4 6 3" xfId="0"/>
    <cellStyle name="Accent 3 4 6 4" xfId="0"/>
    <cellStyle name="Accent 3 4 7" xfId="0"/>
    <cellStyle name="Accent 3 4 8" xfId="0"/>
    <cellStyle name="Accent 3 4 9" xfId="0"/>
    <cellStyle name="Accent 3 5" xfId="0"/>
    <cellStyle name="Accent 3 5 10" xfId="0"/>
    <cellStyle name="Accent 3 5 2" xfId="0"/>
    <cellStyle name="Accent 3 5 2 2" xfId="0"/>
    <cellStyle name="Accent 3 5 2 2 2" xfId="0"/>
    <cellStyle name="Accent 3 5 2 2 2 2" xfId="0"/>
    <cellStyle name="Accent 3 5 2 2 2 3" xfId="0"/>
    <cellStyle name="Accent 3 5 2 2 2 4" xfId="0"/>
    <cellStyle name="Accent 3 5 2 2 3" xfId="0"/>
    <cellStyle name="Accent 3 5 2 2 3 2" xfId="0"/>
    <cellStyle name="Accent 3 5 2 2 3 3" xfId="0"/>
    <cellStyle name="Accent 3 5 2 2 3 4" xfId="0"/>
    <cellStyle name="Accent 3 5 2 2 4" xfId="0"/>
    <cellStyle name="Accent 3 5 2 2 4 2" xfId="0"/>
    <cellStyle name="Accent 3 5 2 2 4 3" xfId="0"/>
    <cellStyle name="Accent 3 5 2 2 4 4" xfId="0"/>
    <cellStyle name="Accent 3 5 2 2 5" xfId="0"/>
    <cellStyle name="Accent 3 5 2 2 6" xfId="0"/>
    <cellStyle name="Accent 3 5 2 2 7" xfId="0"/>
    <cellStyle name="Accent 3 5 2 3" xfId="0"/>
    <cellStyle name="Accent 3 5 2 3 2" xfId="0"/>
    <cellStyle name="Accent 3 5 2 3 2 2" xfId="0"/>
    <cellStyle name="Accent 3 5 2 3 2 3" xfId="0"/>
    <cellStyle name="Accent 3 5 2 3 2 4" xfId="0"/>
    <cellStyle name="Accent 3 5 2 3 3" xfId="0"/>
    <cellStyle name="Accent 3 5 2 3 3 2" xfId="0"/>
    <cellStyle name="Accent 3 5 2 3 3 3" xfId="0"/>
    <cellStyle name="Accent 3 5 2 3 3 4" xfId="0"/>
    <cellStyle name="Accent 3 5 2 3 4" xfId="0"/>
    <cellStyle name="Accent 3 5 2 3 4 2" xfId="0"/>
    <cellStyle name="Accent 3 5 2 3 4 3" xfId="0"/>
    <cellStyle name="Accent 3 5 2 3 4 4" xfId="0"/>
    <cellStyle name="Accent 3 5 2 3 5" xfId="0"/>
    <cellStyle name="Accent 3 5 2 3 6" xfId="0"/>
    <cellStyle name="Accent 3 5 2 3 7" xfId="0"/>
    <cellStyle name="Accent 3 5 2 4" xfId="0"/>
    <cellStyle name="Accent 3 5 2 4 2" xfId="0"/>
    <cellStyle name="Accent 3 5 2 4 3" xfId="0"/>
    <cellStyle name="Accent 3 5 2 4 4" xfId="0"/>
    <cellStyle name="Accent 3 5 2 5" xfId="0"/>
    <cellStyle name="Accent 3 5 2 5 2" xfId="0"/>
    <cellStyle name="Accent 3 5 2 5 3" xfId="0"/>
    <cellStyle name="Accent 3 5 2 5 4" xfId="0"/>
    <cellStyle name="Accent 3 5 2 6" xfId="0"/>
    <cellStyle name="Accent 3 5 2 6 2" xfId="0"/>
    <cellStyle name="Accent 3 5 2 6 3" xfId="0"/>
    <cellStyle name="Accent 3 5 2 6 4" xfId="0"/>
    <cellStyle name="Accent 3 5 2 7" xfId="0"/>
    <cellStyle name="Accent 3 5 2 8" xfId="0"/>
    <cellStyle name="Accent 3 5 2 9" xfId="0"/>
    <cellStyle name="Accent 3 5 3" xfId="0"/>
    <cellStyle name="Accent 3 5 3 2" xfId="0"/>
    <cellStyle name="Accent 3 5 3 2 2" xfId="0"/>
    <cellStyle name="Accent 3 5 3 2 3" xfId="0"/>
    <cellStyle name="Accent 3 5 3 2 4" xfId="0"/>
    <cellStyle name="Accent 3 5 3 3" xfId="0"/>
    <cellStyle name="Accent 3 5 3 3 2" xfId="0"/>
    <cellStyle name="Accent 3 5 3 3 3" xfId="0"/>
    <cellStyle name="Accent 3 5 3 3 4" xfId="0"/>
    <cellStyle name="Accent 3 5 3 4" xfId="0"/>
    <cellStyle name="Accent 3 5 3 4 2" xfId="0"/>
    <cellStyle name="Accent 3 5 3 4 3" xfId="0"/>
    <cellStyle name="Accent 3 5 3 4 4" xfId="0"/>
    <cellStyle name="Accent 3 5 3 5" xfId="0"/>
    <cellStyle name="Accent 3 5 3 6" xfId="0"/>
    <cellStyle name="Accent 3 5 3 7" xfId="0"/>
    <cellStyle name="Accent 3 5 4" xfId="0"/>
    <cellStyle name="Accent 3 5 4 2" xfId="0"/>
    <cellStyle name="Accent 3 5 4 2 2" xfId="0"/>
    <cellStyle name="Accent 3 5 4 2 3" xfId="0"/>
    <cellStyle name="Accent 3 5 4 2 4" xfId="0"/>
    <cellStyle name="Accent 3 5 4 3" xfId="0"/>
    <cellStyle name="Accent 3 5 4 3 2" xfId="0"/>
    <cellStyle name="Accent 3 5 4 3 3" xfId="0"/>
    <cellStyle name="Accent 3 5 4 3 4" xfId="0"/>
    <cellStyle name="Accent 3 5 4 4" xfId="0"/>
    <cellStyle name="Accent 3 5 4 4 2" xfId="0"/>
    <cellStyle name="Accent 3 5 4 4 3" xfId="0"/>
    <cellStyle name="Accent 3 5 4 4 4" xfId="0"/>
    <cellStyle name="Accent 3 5 4 5" xfId="0"/>
    <cellStyle name="Accent 3 5 4 6" xfId="0"/>
    <cellStyle name="Accent 3 5 4 7" xfId="0"/>
    <cellStyle name="Accent 3 5 5" xfId="0"/>
    <cellStyle name="Accent 3 5 5 2" xfId="0"/>
    <cellStyle name="Accent 3 5 5 3" xfId="0"/>
    <cellStyle name="Accent 3 5 5 4" xfId="0"/>
    <cellStyle name="Accent 3 5 6" xfId="0"/>
    <cellStyle name="Accent 3 5 6 2" xfId="0"/>
    <cellStyle name="Accent 3 5 6 3" xfId="0"/>
    <cellStyle name="Accent 3 5 6 4" xfId="0"/>
    <cellStyle name="Accent 3 5 7" xfId="0"/>
    <cellStyle name="Accent 3 5 7 2" xfId="0"/>
    <cellStyle name="Accent 3 5 7 3" xfId="0"/>
    <cellStyle name="Accent 3 5 7 4" xfId="0"/>
    <cellStyle name="Accent 3 5 8" xfId="0"/>
    <cellStyle name="Accent 3 5 9" xfId="0"/>
    <cellStyle name="Accent 3 6" xfId="0"/>
    <cellStyle name="Accent 3 6 2" xfId="0"/>
    <cellStyle name="Accent 3 6 2 2" xfId="0"/>
    <cellStyle name="Accent 3 6 2 2 2" xfId="0"/>
    <cellStyle name="Accent 3 6 2 2 3" xfId="0"/>
    <cellStyle name="Accent 3 6 2 2 4" xfId="0"/>
    <cellStyle name="Accent 3 6 2 3" xfId="0"/>
    <cellStyle name="Accent 3 6 2 3 2" xfId="0"/>
    <cellStyle name="Accent 3 6 2 3 3" xfId="0"/>
    <cellStyle name="Accent 3 6 2 3 4" xfId="0"/>
    <cellStyle name="Accent 3 6 2 4" xfId="0"/>
    <cellStyle name="Accent 3 6 2 5" xfId="0"/>
    <cellStyle name="Accent 3 6 2 6" xfId="0"/>
    <cellStyle name="Accent 3 6 3" xfId="0"/>
    <cellStyle name="Accent 3 6 3 2" xfId="0"/>
    <cellStyle name="Accent 3 6 3 2 2" xfId="0"/>
    <cellStyle name="Accent 3 6 3 2 3" xfId="0"/>
    <cellStyle name="Accent 3 6 3 2 4" xfId="0"/>
    <cellStyle name="Accent 3 6 3 3" xfId="0"/>
    <cellStyle name="Accent 3 6 3 3 2" xfId="0"/>
    <cellStyle name="Accent 3 6 3 3 3" xfId="0"/>
    <cellStyle name="Accent 3 6 3 3 4" xfId="0"/>
    <cellStyle name="Accent 3 6 3 4" xfId="0"/>
    <cellStyle name="Accent 3 6 3 5" xfId="0"/>
    <cellStyle name="Accent 3 6 3 6" xfId="0"/>
    <cellStyle name="Accent 3 6 4" xfId="0"/>
    <cellStyle name="Accent 3 6 4 2" xfId="0"/>
    <cellStyle name="Accent 3 6 4 3" xfId="0"/>
    <cellStyle name="Accent 3 6 4 4" xfId="0"/>
    <cellStyle name="Accent 3 6 5" xfId="0"/>
    <cellStyle name="Accent 3 6 5 2" xfId="0"/>
    <cellStyle name="Accent 3 6 5 3" xfId="0"/>
    <cellStyle name="Accent 3 6 5 4" xfId="0"/>
    <cellStyle name="Accent 3 6 6" xfId="0"/>
    <cellStyle name="Accent 3 6 7" xfId="0"/>
    <cellStyle name="Accent 3 6 8" xfId="0"/>
    <cellStyle name="Accent 3 7" xfId="0"/>
    <cellStyle name="Accent 3 7 2" xfId="0"/>
    <cellStyle name="Accent 3 7 2 2" xfId="0"/>
    <cellStyle name="Accent 3 7 2 2 2" xfId="0"/>
    <cellStyle name="Accent 3 7 2 2 3" xfId="0"/>
    <cellStyle name="Accent 3 7 2 2 4" xfId="0"/>
    <cellStyle name="Accent 3 7 2 3" xfId="0"/>
    <cellStyle name="Accent 3 7 2 3 2" xfId="0"/>
    <cellStyle name="Accent 3 7 2 3 3" xfId="0"/>
    <cellStyle name="Accent 3 7 2 3 4" xfId="0"/>
    <cellStyle name="Accent 3 7 2 4" xfId="0"/>
    <cellStyle name="Accent 3 7 2 5" xfId="0"/>
    <cellStyle name="Accent 3 7 2 6" xfId="0"/>
    <cellStyle name="Accent 3 7 3" xfId="0"/>
    <cellStyle name="Accent 3 7 3 2" xfId="0"/>
    <cellStyle name="Accent 3 7 3 2 2" xfId="0"/>
    <cellStyle name="Accent 3 7 3 2 3" xfId="0"/>
    <cellStyle name="Accent 3 7 3 2 4" xfId="0"/>
    <cellStyle name="Accent 3 7 3 3" xfId="0"/>
    <cellStyle name="Accent 3 7 3 3 2" xfId="0"/>
    <cellStyle name="Accent 3 7 3 3 3" xfId="0"/>
    <cellStyle name="Accent 3 7 3 3 4" xfId="0"/>
    <cellStyle name="Accent 3 7 3 4" xfId="0"/>
    <cellStyle name="Accent 3 7 3 5" xfId="0"/>
    <cellStyle name="Accent 3 7 3 6" xfId="0"/>
    <cellStyle name="Accent 3 7 4" xfId="0"/>
    <cellStyle name="Accent 3 7 4 2" xfId="0"/>
    <cellStyle name="Accent 3 7 4 3" xfId="0"/>
    <cellStyle name="Accent 3 7 4 4" xfId="0"/>
    <cellStyle name="Accent 3 7 5" xfId="0"/>
    <cellStyle name="Accent 3 7 5 2" xfId="0"/>
    <cellStyle name="Accent 3 7 5 3" xfId="0"/>
    <cellStyle name="Accent 3 7 5 4" xfId="0"/>
    <cellStyle name="Accent 3 7 6" xfId="0"/>
    <cellStyle name="Accent 3 7 7" xfId="0"/>
    <cellStyle name="Accent 3 7 8" xfId="0"/>
    <cellStyle name="Accent 3 8" xfId="0"/>
    <cellStyle name="Accent 3 8 2" xfId="0"/>
    <cellStyle name="Accent 3 8 2 2" xfId="0"/>
    <cellStyle name="Accent 3 8 2 3" xfId="0"/>
    <cellStyle name="Accent 3 8 2 4" xfId="0"/>
    <cellStyle name="Accent 3 8 3" xfId="0"/>
    <cellStyle name="Accent 3 8 3 2" xfId="0"/>
    <cellStyle name="Accent 3 8 3 3" xfId="0"/>
    <cellStyle name="Accent 3 8 3 4" xfId="0"/>
    <cellStyle name="Accent 3 8 4" xfId="0"/>
    <cellStyle name="Accent 3 8 5" xfId="0"/>
    <cellStyle name="Accent 3 8 6" xfId="0"/>
    <cellStyle name="Accent 3 9" xfId="0"/>
    <cellStyle name="Accent 3 9 2" xfId="0"/>
    <cellStyle name="Accent 3 9 2 2" xfId="0"/>
    <cellStyle name="Accent 3 9 2 3" xfId="0"/>
    <cellStyle name="Accent 3 9 2 4" xfId="0"/>
    <cellStyle name="Accent 3 9 3" xfId="0"/>
    <cellStyle name="Accent 3 9 3 2" xfId="0"/>
    <cellStyle name="Accent 3 9 3 3" xfId="0"/>
    <cellStyle name="Accent 3 9 3 4" xfId="0"/>
    <cellStyle name="Accent 3 9 4" xfId="0"/>
    <cellStyle name="Accent 3 9 5" xfId="0"/>
    <cellStyle name="Accent 3 9 6" xfId="0"/>
    <cellStyle name="Accent 4" xfId="0"/>
    <cellStyle name="Accent 4 10" xfId="0"/>
    <cellStyle name="Accent 4 10 2" xfId="0"/>
    <cellStyle name="Accent 4 10 3" xfId="0"/>
    <cellStyle name="Accent 4 10 4" xfId="0"/>
    <cellStyle name="Accent 4 11" xfId="0"/>
    <cellStyle name="Accent 4 11 2" xfId="0"/>
    <cellStyle name="Accent 4 11 3" xfId="0"/>
    <cellStyle name="Accent 4 11 4" xfId="0"/>
    <cellStyle name="Accent 4 12" xfId="0"/>
    <cellStyle name="Accent 4 13" xfId="0"/>
    <cellStyle name="Accent 4 14" xfId="0"/>
    <cellStyle name="Accent 4 2" xfId="0"/>
    <cellStyle name="Accent 4 2 2" xfId="0"/>
    <cellStyle name="Accent 4 2 2 2" xfId="0"/>
    <cellStyle name="Accent 4 2 2 2 2" xfId="0"/>
    <cellStyle name="Accent 4 2 2 2 2 2" xfId="0"/>
    <cellStyle name="Accent 4 2 2 2 2 3" xfId="0"/>
    <cellStyle name="Accent 4 2 2 2 2 4" xfId="0"/>
    <cellStyle name="Accent 4 2 2 2 3" xfId="0"/>
    <cellStyle name="Accent 4 2 2 2 3 2" xfId="0"/>
    <cellStyle name="Accent 4 2 2 2 3 3" xfId="0"/>
    <cellStyle name="Accent 4 2 2 2 3 4" xfId="0"/>
    <cellStyle name="Accent 4 2 2 2 4" xfId="0"/>
    <cellStyle name="Accent 4 2 2 2 4 2" xfId="0"/>
    <cellStyle name="Accent 4 2 2 2 4 3" xfId="0"/>
    <cellStyle name="Accent 4 2 2 2 4 4" xfId="0"/>
    <cellStyle name="Accent 4 2 2 2 5" xfId="0"/>
    <cellStyle name="Accent 4 2 2 2 6" xfId="0"/>
    <cellStyle name="Accent 4 2 2 2 7" xfId="0"/>
    <cellStyle name="Accent 4 2 2 3" xfId="0"/>
    <cellStyle name="Accent 4 2 2 3 2" xfId="0"/>
    <cellStyle name="Accent 4 2 2 3 2 2" xfId="0"/>
    <cellStyle name="Accent 4 2 2 3 2 3" xfId="0"/>
    <cellStyle name="Accent 4 2 2 3 2 4" xfId="0"/>
    <cellStyle name="Accent 4 2 2 3 3" xfId="0"/>
    <cellStyle name="Accent 4 2 2 3 3 2" xfId="0"/>
    <cellStyle name="Accent 4 2 2 3 3 3" xfId="0"/>
    <cellStyle name="Accent 4 2 2 3 3 4" xfId="0"/>
    <cellStyle name="Accent 4 2 2 3 4" xfId="0"/>
    <cellStyle name="Accent 4 2 2 3 4 2" xfId="0"/>
    <cellStyle name="Accent 4 2 2 3 4 3" xfId="0"/>
    <cellStyle name="Accent 4 2 2 3 4 4" xfId="0"/>
    <cellStyle name="Accent 4 2 2 3 5" xfId="0"/>
    <cellStyle name="Accent 4 2 2 3 6" xfId="0"/>
    <cellStyle name="Accent 4 2 2 3 7" xfId="0"/>
    <cellStyle name="Accent 4 2 2 4" xfId="0"/>
    <cellStyle name="Accent 4 2 2 4 2" xfId="0"/>
    <cellStyle name="Accent 4 2 2 4 3" xfId="0"/>
    <cellStyle name="Accent 4 2 2 4 4" xfId="0"/>
    <cellStyle name="Accent 4 2 2 5" xfId="0"/>
    <cellStyle name="Accent 4 2 2 5 2" xfId="0"/>
    <cellStyle name="Accent 4 2 2 5 3" xfId="0"/>
    <cellStyle name="Accent 4 2 2 5 4" xfId="0"/>
    <cellStyle name="Accent 4 2 2 6" xfId="0"/>
    <cellStyle name="Accent 4 2 2 6 2" xfId="0"/>
    <cellStyle name="Accent 4 2 2 6 3" xfId="0"/>
    <cellStyle name="Accent 4 2 2 6 4" xfId="0"/>
    <cellStyle name="Accent 4 2 2 7" xfId="0"/>
    <cellStyle name="Accent 4 2 2 8" xfId="0"/>
    <cellStyle name="Accent 4 2 2 9" xfId="0"/>
    <cellStyle name="Accent 4 2 3" xfId="0"/>
    <cellStyle name="Accent 4 2 3 2" xfId="0"/>
    <cellStyle name="Accent 4 2 3 2 2" xfId="0"/>
    <cellStyle name="Accent 4 2 3 2 3" xfId="0"/>
    <cellStyle name="Accent 4 2 3 2 4" xfId="0"/>
    <cellStyle name="Accent 4 2 3 3" xfId="0"/>
    <cellStyle name="Accent 4 2 3 3 2" xfId="0"/>
    <cellStyle name="Accent 4 2 3 3 3" xfId="0"/>
    <cellStyle name="Accent 4 2 3 3 4" xfId="0"/>
    <cellStyle name="Accent 4 2 3 4" xfId="0"/>
    <cellStyle name="Accent 4 2 3 5" xfId="0"/>
    <cellStyle name="Accent 4 2 3 6" xfId="0"/>
    <cellStyle name="Accent 4 2 4" xfId="0"/>
    <cellStyle name="Accent 4 2 4 2" xfId="0"/>
    <cellStyle name="Accent 4 2 4 2 2" xfId="0"/>
    <cellStyle name="Accent 4 2 4 2 3" xfId="0"/>
    <cellStyle name="Accent 4 2 4 2 4" xfId="0"/>
    <cellStyle name="Accent 4 2 4 3" xfId="0"/>
    <cellStyle name="Accent 4 2 4 3 2" xfId="0"/>
    <cellStyle name="Accent 4 2 4 3 3" xfId="0"/>
    <cellStyle name="Accent 4 2 4 3 4" xfId="0"/>
    <cellStyle name="Accent 4 2 4 4" xfId="0"/>
    <cellStyle name="Accent 4 2 4 5" xfId="0"/>
    <cellStyle name="Accent 4 2 4 6" xfId="0"/>
    <cellStyle name="Accent 4 2 5" xfId="0"/>
    <cellStyle name="Accent 4 2 5 2" xfId="0"/>
    <cellStyle name="Accent 4 2 5 3" xfId="0"/>
    <cellStyle name="Accent 4 2 5 4" xfId="0"/>
    <cellStyle name="Accent 4 2 6" xfId="0"/>
    <cellStyle name="Accent 4 2 6 2" xfId="0"/>
    <cellStyle name="Accent 4 2 6 3" xfId="0"/>
    <cellStyle name="Accent 4 2 6 4" xfId="0"/>
    <cellStyle name="Accent 4 2 7" xfId="0"/>
    <cellStyle name="Accent 4 2 8" xfId="0"/>
    <cellStyle name="Accent 4 2 9" xfId="0"/>
    <cellStyle name="Accent 4 3" xfId="0"/>
    <cellStyle name="Accent 4 3 2" xfId="0"/>
    <cellStyle name="Accent 4 3 2 2" xfId="0"/>
    <cellStyle name="Accent 4 3 2 2 2" xfId="0"/>
    <cellStyle name="Accent 4 3 2 2 3" xfId="0"/>
    <cellStyle name="Accent 4 3 2 2 4" xfId="0"/>
    <cellStyle name="Accent 4 3 2 3" xfId="0"/>
    <cellStyle name="Accent 4 3 2 3 2" xfId="0"/>
    <cellStyle name="Accent 4 3 2 3 3" xfId="0"/>
    <cellStyle name="Accent 4 3 2 3 4" xfId="0"/>
    <cellStyle name="Accent 4 3 2 4" xfId="0"/>
    <cellStyle name="Accent 4 3 2 4 2" xfId="0"/>
    <cellStyle name="Accent 4 3 2 4 3" xfId="0"/>
    <cellStyle name="Accent 4 3 2 4 4" xfId="0"/>
    <cellStyle name="Accent 4 3 2 5" xfId="0"/>
    <cellStyle name="Accent 4 3 2 6" xfId="0"/>
    <cellStyle name="Accent 4 3 2 7" xfId="0"/>
    <cellStyle name="Accent 4 3 3" xfId="0"/>
    <cellStyle name="Accent 4 3 3 2" xfId="0"/>
    <cellStyle name="Accent 4 3 3 2 2" xfId="0"/>
    <cellStyle name="Accent 4 3 3 2 3" xfId="0"/>
    <cellStyle name="Accent 4 3 3 2 4" xfId="0"/>
    <cellStyle name="Accent 4 3 3 3" xfId="0"/>
    <cellStyle name="Accent 4 3 3 3 2" xfId="0"/>
    <cellStyle name="Accent 4 3 3 3 3" xfId="0"/>
    <cellStyle name="Accent 4 3 3 3 4" xfId="0"/>
    <cellStyle name="Accent 4 3 3 4" xfId="0"/>
    <cellStyle name="Accent 4 3 3 4 2" xfId="0"/>
    <cellStyle name="Accent 4 3 3 4 3" xfId="0"/>
    <cellStyle name="Accent 4 3 3 4 4" xfId="0"/>
    <cellStyle name="Accent 4 3 3 5" xfId="0"/>
    <cellStyle name="Accent 4 3 3 6" xfId="0"/>
    <cellStyle name="Accent 4 3 3 7" xfId="0"/>
    <cellStyle name="Accent 4 3 4" xfId="0"/>
    <cellStyle name="Accent 4 3 4 2" xfId="0"/>
    <cellStyle name="Accent 4 3 4 3" xfId="0"/>
    <cellStyle name="Accent 4 3 4 4" xfId="0"/>
    <cellStyle name="Accent 4 3 5" xfId="0"/>
    <cellStyle name="Accent 4 3 5 2" xfId="0"/>
    <cellStyle name="Accent 4 3 5 3" xfId="0"/>
    <cellStyle name="Accent 4 3 5 4" xfId="0"/>
    <cellStyle name="Accent 4 3 6" xfId="0"/>
    <cellStyle name="Accent 4 3 6 2" xfId="0"/>
    <cellStyle name="Accent 4 3 6 3" xfId="0"/>
    <cellStyle name="Accent 4 3 6 4" xfId="0"/>
    <cellStyle name="Accent 4 3 7" xfId="0"/>
    <cellStyle name="Accent 4 3 8" xfId="0"/>
    <cellStyle name="Accent 4 3 9" xfId="0"/>
    <cellStyle name="Accent 4 4" xfId="0"/>
    <cellStyle name="Accent 4 4 10" xfId="0"/>
    <cellStyle name="Accent 4 4 2" xfId="0"/>
    <cellStyle name="Accent 4 4 2 2" xfId="0"/>
    <cellStyle name="Accent 4 4 2 2 2" xfId="0"/>
    <cellStyle name="Accent 4 4 2 2 2 2" xfId="0"/>
    <cellStyle name="Accent 4 4 2 2 2 3" xfId="0"/>
    <cellStyle name="Accent 4 4 2 2 2 4" xfId="0"/>
    <cellStyle name="Accent 4 4 2 2 3" xfId="0"/>
    <cellStyle name="Accent 4 4 2 2 3 2" xfId="0"/>
    <cellStyle name="Accent 4 4 2 2 3 3" xfId="0"/>
    <cellStyle name="Accent 4 4 2 2 3 4" xfId="0"/>
    <cellStyle name="Accent 4 4 2 2 4" xfId="0"/>
    <cellStyle name="Accent 4 4 2 2 4 2" xfId="0"/>
    <cellStyle name="Accent 4 4 2 2 4 3" xfId="0"/>
    <cellStyle name="Accent 4 4 2 2 4 4" xfId="0"/>
    <cellStyle name="Accent 4 4 2 2 5" xfId="0"/>
    <cellStyle name="Accent 4 4 2 2 6" xfId="0"/>
    <cellStyle name="Accent 4 4 2 2 7" xfId="0"/>
    <cellStyle name="Accent 4 4 2 3" xfId="0"/>
    <cellStyle name="Accent 4 4 2 3 2" xfId="0"/>
    <cellStyle name="Accent 4 4 2 3 2 2" xfId="0"/>
    <cellStyle name="Accent 4 4 2 3 2 3" xfId="0"/>
    <cellStyle name="Accent 4 4 2 3 2 4" xfId="0"/>
    <cellStyle name="Accent 4 4 2 3 3" xfId="0"/>
    <cellStyle name="Accent 4 4 2 3 3 2" xfId="0"/>
    <cellStyle name="Accent 4 4 2 3 3 3" xfId="0"/>
    <cellStyle name="Accent 4 4 2 3 3 4" xfId="0"/>
    <cellStyle name="Accent 4 4 2 3 4" xfId="0"/>
    <cellStyle name="Accent 4 4 2 3 4 2" xfId="0"/>
    <cellStyle name="Accent 4 4 2 3 4 3" xfId="0"/>
    <cellStyle name="Accent 4 4 2 3 4 4" xfId="0"/>
    <cellStyle name="Accent 4 4 2 3 5" xfId="0"/>
    <cellStyle name="Accent 4 4 2 3 6" xfId="0"/>
    <cellStyle name="Accent 4 4 2 3 7" xfId="0"/>
    <cellStyle name="Accent 4 4 2 4" xfId="0"/>
    <cellStyle name="Accent 4 4 2 4 2" xfId="0"/>
    <cellStyle name="Accent 4 4 2 4 3" xfId="0"/>
    <cellStyle name="Accent 4 4 2 4 4" xfId="0"/>
    <cellStyle name="Accent 4 4 2 5" xfId="0"/>
    <cellStyle name="Accent 4 4 2 5 2" xfId="0"/>
    <cellStyle name="Accent 4 4 2 5 3" xfId="0"/>
    <cellStyle name="Accent 4 4 2 5 4" xfId="0"/>
    <cellStyle name="Accent 4 4 2 6" xfId="0"/>
    <cellStyle name="Accent 4 4 2 6 2" xfId="0"/>
    <cellStyle name="Accent 4 4 2 6 3" xfId="0"/>
    <cellStyle name="Accent 4 4 2 6 4" xfId="0"/>
    <cellStyle name="Accent 4 4 2 7" xfId="0"/>
    <cellStyle name="Accent 4 4 2 8" xfId="0"/>
    <cellStyle name="Accent 4 4 2 9" xfId="0"/>
    <cellStyle name="Accent 4 4 3" xfId="0"/>
    <cellStyle name="Accent 4 4 3 2" xfId="0"/>
    <cellStyle name="Accent 4 4 3 2 2" xfId="0"/>
    <cellStyle name="Accent 4 4 3 2 3" xfId="0"/>
    <cellStyle name="Accent 4 4 3 2 4" xfId="0"/>
    <cellStyle name="Accent 4 4 3 3" xfId="0"/>
    <cellStyle name="Accent 4 4 3 3 2" xfId="0"/>
    <cellStyle name="Accent 4 4 3 3 3" xfId="0"/>
    <cellStyle name="Accent 4 4 3 3 4" xfId="0"/>
    <cellStyle name="Accent 4 4 3 4" xfId="0"/>
    <cellStyle name="Accent 4 4 3 4 2" xfId="0"/>
    <cellStyle name="Accent 4 4 3 4 3" xfId="0"/>
    <cellStyle name="Accent 4 4 3 4 4" xfId="0"/>
    <cellStyle name="Accent 4 4 3 5" xfId="0"/>
    <cellStyle name="Accent 4 4 3 6" xfId="0"/>
    <cellStyle name="Accent 4 4 3 7" xfId="0"/>
    <cellStyle name="Accent 4 4 4" xfId="0"/>
    <cellStyle name="Accent 4 4 4 2" xfId="0"/>
    <cellStyle name="Accent 4 4 4 2 2" xfId="0"/>
    <cellStyle name="Accent 4 4 4 2 3" xfId="0"/>
    <cellStyle name="Accent 4 4 4 2 4" xfId="0"/>
    <cellStyle name="Accent 4 4 4 3" xfId="0"/>
    <cellStyle name="Accent 4 4 4 3 2" xfId="0"/>
    <cellStyle name="Accent 4 4 4 3 3" xfId="0"/>
    <cellStyle name="Accent 4 4 4 3 4" xfId="0"/>
    <cellStyle name="Accent 4 4 4 4" xfId="0"/>
    <cellStyle name="Accent 4 4 4 4 2" xfId="0"/>
    <cellStyle name="Accent 4 4 4 4 3" xfId="0"/>
    <cellStyle name="Accent 4 4 4 4 4" xfId="0"/>
    <cellStyle name="Accent 4 4 4 5" xfId="0"/>
    <cellStyle name="Accent 4 4 4 6" xfId="0"/>
    <cellStyle name="Accent 4 4 4 7" xfId="0"/>
    <cellStyle name="Accent 4 4 5" xfId="0"/>
    <cellStyle name="Accent 4 4 5 2" xfId="0"/>
    <cellStyle name="Accent 4 4 5 3" xfId="0"/>
    <cellStyle name="Accent 4 4 5 4" xfId="0"/>
    <cellStyle name="Accent 4 4 6" xfId="0"/>
    <cellStyle name="Accent 4 4 6 2" xfId="0"/>
    <cellStyle name="Accent 4 4 6 3" xfId="0"/>
    <cellStyle name="Accent 4 4 6 4" xfId="0"/>
    <cellStyle name="Accent 4 4 7" xfId="0"/>
    <cellStyle name="Accent 4 4 7 2" xfId="0"/>
    <cellStyle name="Accent 4 4 7 3" xfId="0"/>
    <cellStyle name="Accent 4 4 7 4" xfId="0"/>
    <cellStyle name="Accent 4 4 8" xfId="0"/>
    <cellStyle name="Accent 4 4 9" xfId="0"/>
    <cellStyle name="Accent 4 5" xfId="0"/>
    <cellStyle name="Accent 4 5 2" xfId="0"/>
    <cellStyle name="Accent 4 5 2 2" xfId="0"/>
    <cellStyle name="Accent 4 5 2 2 2" xfId="0"/>
    <cellStyle name="Accent 4 5 2 2 3" xfId="0"/>
    <cellStyle name="Accent 4 5 2 2 4" xfId="0"/>
    <cellStyle name="Accent 4 5 2 3" xfId="0"/>
    <cellStyle name="Accent 4 5 2 3 2" xfId="0"/>
    <cellStyle name="Accent 4 5 2 3 3" xfId="0"/>
    <cellStyle name="Accent 4 5 2 3 4" xfId="0"/>
    <cellStyle name="Accent 4 5 2 4" xfId="0"/>
    <cellStyle name="Accent 4 5 2 5" xfId="0"/>
    <cellStyle name="Accent 4 5 2 6" xfId="0"/>
    <cellStyle name="Accent 4 5 3" xfId="0"/>
    <cellStyle name="Accent 4 5 3 2" xfId="0"/>
    <cellStyle name="Accent 4 5 3 2 2" xfId="0"/>
    <cellStyle name="Accent 4 5 3 2 3" xfId="0"/>
    <cellStyle name="Accent 4 5 3 2 4" xfId="0"/>
    <cellStyle name="Accent 4 5 3 3" xfId="0"/>
    <cellStyle name="Accent 4 5 3 3 2" xfId="0"/>
    <cellStyle name="Accent 4 5 3 3 3" xfId="0"/>
    <cellStyle name="Accent 4 5 3 3 4" xfId="0"/>
    <cellStyle name="Accent 4 5 3 4" xfId="0"/>
    <cellStyle name="Accent 4 5 3 5" xfId="0"/>
    <cellStyle name="Accent 4 5 3 6" xfId="0"/>
    <cellStyle name="Accent 4 5 4" xfId="0"/>
    <cellStyle name="Accent 4 5 4 2" xfId="0"/>
    <cellStyle name="Accent 4 5 4 3" xfId="0"/>
    <cellStyle name="Accent 4 5 4 4" xfId="0"/>
    <cellStyle name="Accent 4 5 5" xfId="0"/>
    <cellStyle name="Accent 4 5 5 2" xfId="0"/>
    <cellStyle name="Accent 4 5 5 3" xfId="0"/>
    <cellStyle name="Accent 4 5 5 4" xfId="0"/>
    <cellStyle name="Accent 4 5 6" xfId="0"/>
    <cellStyle name="Accent 4 5 7" xfId="0"/>
    <cellStyle name="Accent 4 5 8" xfId="0"/>
    <cellStyle name="Accent 4 6" xfId="0"/>
    <cellStyle name="Accent 4 6 2" xfId="0"/>
    <cellStyle name="Accent 4 6 2 2" xfId="0"/>
    <cellStyle name="Accent 4 6 2 2 2" xfId="0"/>
    <cellStyle name="Accent 4 6 2 2 3" xfId="0"/>
    <cellStyle name="Accent 4 6 2 2 4" xfId="0"/>
    <cellStyle name="Accent 4 6 2 3" xfId="0"/>
    <cellStyle name="Accent 4 6 2 3 2" xfId="0"/>
    <cellStyle name="Accent 4 6 2 3 3" xfId="0"/>
    <cellStyle name="Accent 4 6 2 3 4" xfId="0"/>
    <cellStyle name="Accent 4 6 2 4" xfId="0"/>
    <cellStyle name="Accent 4 6 2 5" xfId="0"/>
    <cellStyle name="Accent 4 6 2 6" xfId="0"/>
    <cellStyle name="Accent 4 6 3" xfId="0"/>
    <cellStyle name="Accent 4 6 3 2" xfId="0"/>
    <cellStyle name="Accent 4 6 3 2 2" xfId="0"/>
    <cellStyle name="Accent 4 6 3 2 3" xfId="0"/>
    <cellStyle name="Accent 4 6 3 2 4" xfId="0"/>
    <cellStyle name="Accent 4 6 3 3" xfId="0"/>
    <cellStyle name="Accent 4 6 3 3 2" xfId="0"/>
    <cellStyle name="Accent 4 6 3 3 3" xfId="0"/>
    <cellStyle name="Accent 4 6 3 3 4" xfId="0"/>
    <cellStyle name="Accent 4 6 3 4" xfId="0"/>
    <cellStyle name="Accent 4 6 3 5" xfId="0"/>
    <cellStyle name="Accent 4 6 3 6" xfId="0"/>
    <cellStyle name="Accent 4 6 4" xfId="0"/>
    <cellStyle name="Accent 4 6 4 2" xfId="0"/>
    <cellStyle name="Accent 4 6 4 3" xfId="0"/>
    <cellStyle name="Accent 4 6 4 4" xfId="0"/>
    <cellStyle name="Accent 4 6 5" xfId="0"/>
    <cellStyle name="Accent 4 6 5 2" xfId="0"/>
    <cellStyle name="Accent 4 6 5 3" xfId="0"/>
    <cellStyle name="Accent 4 6 5 4" xfId="0"/>
    <cellStyle name="Accent 4 6 6" xfId="0"/>
    <cellStyle name="Accent 4 6 7" xfId="0"/>
    <cellStyle name="Accent 4 6 8" xfId="0"/>
    <cellStyle name="Accent 4 7" xfId="0"/>
    <cellStyle name="Accent 4 7 2" xfId="0"/>
    <cellStyle name="Accent 4 7 2 2" xfId="0"/>
    <cellStyle name="Accent 4 7 2 3" xfId="0"/>
    <cellStyle name="Accent 4 7 2 4" xfId="0"/>
    <cellStyle name="Accent 4 7 3" xfId="0"/>
    <cellStyle name="Accent 4 7 3 2" xfId="0"/>
    <cellStyle name="Accent 4 7 3 3" xfId="0"/>
    <cellStyle name="Accent 4 7 3 4" xfId="0"/>
    <cellStyle name="Accent 4 7 4" xfId="0"/>
    <cellStyle name="Accent 4 7 5" xfId="0"/>
    <cellStyle name="Accent 4 7 6" xfId="0"/>
    <cellStyle name="Accent 4 8" xfId="0"/>
    <cellStyle name="Accent 4 8 2" xfId="0"/>
    <cellStyle name="Accent 4 8 2 2" xfId="0"/>
    <cellStyle name="Accent 4 8 2 3" xfId="0"/>
    <cellStyle name="Accent 4 8 2 4" xfId="0"/>
    <cellStyle name="Accent 4 8 3" xfId="0"/>
    <cellStyle name="Accent 4 8 3 2" xfId="0"/>
    <cellStyle name="Accent 4 8 3 3" xfId="0"/>
    <cellStyle name="Accent 4 8 3 4" xfId="0"/>
    <cellStyle name="Accent 4 8 4" xfId="0"/>
    <cellStyle name="Accent 4 8 5" xfId="0"/>
    <cellStyle name="Accent 4 8 6" xfId="0"/>
    <cellStyle name="Accent 4 9" xfId="0"/>
    <cellStyle name="Accent 4 9 2" xfId="0"/>
    <cellStyle name="Accent 4 9 2 2" xfId="0"/>
    <cellStyle name="Accent 4 9 2 3" xfId="0"/>
    <cellStyle name="Accent 4 9 2 4" xfId="0"/>
    <cellStyle name="Accent 4 9 3" xfId="0"/>
    <cellStyle name="Accent 4 9 3 2" xfId="0"/>
    <cellStyle name="Accent 4 9 3 3" xfId="0"/>
    <cellStyle name="Accent 4 9 3 4" xfId="0"/>
    <cellStyle name="Accent 4 9 4" xfId="0"/>
    <cellStyle name="Accent 4 9 5" xfId="0"/>
    <cellStyle name="Accent 4 9 6" xfId="0"/>
    <cellStyle name="Accent 5" xfId="0"/>
    <cellStyle name="Accent 5 2" xfId="0"/>
    <cellStyle name="Accent 5 2 2" xfId="0"/>
    <cellStyle name="Accent 5 2 2 2" xfId="0"/>
    <cellStyle name="Accent 5 2 2 2 2" xfId="0"/>
    <cellStyle name="Accent 5 2 2 2 3" xfId="0"/>
    <cellStyle name="Accent 5 2 2 2 4" xfId="0"/>
    <cellStyle name="Accent 5 2 2 3" xfId="0"/>
    <cellStyle name="Accent 5 2 2 3 2" xfId="0"/>
    <cellStyle name="Accent 5 2 2 3 3" xfId="0"/>
    <cellStyle name="Accent 5 2 2 3 4" xfId="0"/>
    <cellStyle name="Accent 5 2 2 4" xfId="0"/>
    <cellStyle name="Accent 5 2 2 4 2" xfId="0"/>
    <cellStyle name="Accent 5 2 2 4 3" xfId="0"/>
    <cellStyle name="Accent 5 2 2 4 4" xfId="0"/>
    <cellStyle name="Accent 5 2 2 5" xfId="0"/>
    <cellStyle name="Accent 5 2 2 6" xfId="0"/>
    <cellStyle name="Accent 5 2 2 7" xfId="0"/>
    <cellStyle name="Accent 5 2 3" xfId="0"/>
    <cellStyle name="Accent 5 2 3 2" xfId="0"/>
    <cellStyle name="Accent 5 2 3 2 2" xfId="0"/>
    <cellStyle name="Accent 5 2 3 2 3" xfId="0"/>
    <cellStyle name="Accent 5 2 3 2 4" xfId="0"/>
    <cellStyle name="Accent 5 2 3 3" xfId="0"/>
    <cellStyle name="Accent 5 2 3 3 2" xfId="0"/>
    <cellStyle name="Accent 5 2 3 3 3" xfId="0"/>
    <cellStyle name="Accent 5 2 3 3 4" xfId="0"/>
    <cellStyle name="Accent 5 2 3 4" xfId="0"/>
    <cellStyle name="Accent 5 2 3 4 2" xfId="0"/>
    <cellStyle name="Accent 5 2 3 4 3" xfId="0"/>
    <cellStyle name="Accent 5 2 3 4 4" xfId="0"/>
    <cellStyle name="Accent 5 2 3 5" xfId="0"/>
    <cellStyle name="Accent 5 2 3 6" xfId="0"/>
    <cellStyle name="Accent 5 2 3 7" xfId="0"/>
    <cellStyle name="Accent 5 2 4" xfId="0"/>
    <cellStyle name="Accent 5 2 4 2" xfId="0"/>
    <cellStyle name="Accent 5 2 4 3" xfId="0"/>
    <cellStyle name="Accent 5 2 4 4" xfId="0"/>
    <cellStyle name="Accent 5 2 5" xfId="0"/>
    <cellStyle name="Accent 5 2 5 2" xfId="0"/>
    <cellStyle name="Accent 5 2 5 3" xfId="0"/>
    <cellStyle name="Accent 5 2 5 4" xfId="0"/>
    <cellStyle name="Accent 5 2 6" xfId="0"/>
    <cellStyle name="Accent 5 2 6 2" xfId="0"/>
    <cellStyle name="Accent 5 2 6 3" xfId="0"/>
    <cellStyle name="Accent 5 2 6 4" xfId="0"/>
    <cellStyle name="Accent 5 2 7" xfId="0"/>
    <cellStyle name="Accent 5 2 8" xfId="0"/>
    <cellStyle name="Accent 5 2 9" xfId="0"/>
    <cellStyle name="Accent 5 3" xfId="0"/>
    <cellStyle name="Accent 5 3 2" xfId="0"/>
    <cellStyle name="Accent 5 3 2 2" xfId="0"/>
    <cellStyle name="Accent 5 3 2 3" xfId="0"/>
    <cellStyle name="Accent 5 3 2 4" xfId="0"/>
    <cellStyle name="Accent 5 3 3" xfId="0"/>
    <cellStyle name="Accent 5 3 3 2" xfId="0"/>
    <cellStyle name="Accent 5 3 3 3" xfId="0"/>
    <cellStyle name="Accent 5 3 3 4" xfId="0"/>
    <cellStyle name="Accent 5 3 4" xfId="0"/>
    <cellStyle name="Accent 5 3 5" xfId="0"/>
    <cellStyle name="Accent 5 3 6" xfId="0"/>
    <cellStyle name="Accent 5 4" xfId="0"/>
    <cellStyle name="Accent 5 4 2" xfId="0"/>
    <cellStyle name="Accent 5 4 2 2" xfId="0"/>
    <cellStyle name="Accent 5 4 2 3" xfId="0"/>
    <cellStyle name="Accent 5 4 2 4" xfId="0"/>
    <cellStyle name="Accent 5 4 3" xfId="0"/>
    <cellStyle name="Accent 5 4 3 2" xfId="0"/>
    <cellStyle name="Accent 5 4 3 3" xfId="0"/>
    <cellStyle name="Accent 5 4 3 4" xfId="0"/>
    <cellStyle name="Accent 5 4 4" xfId="0"/>
    <cellStyle name="Accent 5 4 5" xfId="0"/>
    <cellStyle name="Accent 5 4 6" xfId="0"/>
    <cellStyle name="Accent 5 5" xfId="0"/>
    <cellStyle name="Accent 5 5 2" xfId="0"/>
    <cellStyle name="Accent 5 5 3" xfId="0"/>
    <cellStyle name="Accent 5 5 4" xfId="0"/>
    <cellStyle name="Accent 5 6" xfId="0"/>
    <cellStyle name="Accent 5 6 2" xfId="0"/>
    <cellStyle name="Accent 5 6 3" xfId="0"/>
    <cellStyle name="Accent 5 6 4" xfId="0"/>
    <cellStyle name="Accent 5 7" xfId="0"/>
    <cellStyle name="Accent 5 8" xfId="0"/>
    <cellStyle name="Accent 5 9" xfId="0"/>
    <cellStyle name="Accent 6" xfId="0"/>
    <cellStyle name="Accent 6 2" xfId="0"/>
    <cellStyle name="Accent 6 2 2" xfId="0"/>
    <cellStyle name="Accent 6 2 2 2" xfId="0"/>
    <cellStyle name="Accent 6 2 2 3" xfId="0"/>
    <cellStyle name="Accent 6 2 2 4" xfId="0"/>
    <cellStyle name="Accent 6 2 3" xfId="0"/>
    <cellStyle name="Accent 6 2 3 2" xfId="0"/>
    <cellStyle name="Accent 6 2 3 3" xfId="0"/>
    <cellStyle name="Accent 6 2 3 4" xfId="0"/>
    <cellStyle name="Accent 6 2 4" xfId="0"/>
    <cellStyle name="Accent 6 2 4 2" xfId="0"/>
    <cellStyle name="Accent 6 2 4 3" xfId="0"/>
    <cellStyle name="Accent 6 2 4 4" xfId="0"/>
    <cellStyle name="Accent 6 2 5" xfId="0"/>
    <cellStyle name="Accent 6 2 6" xfId="0"/>
    <cellStyle name="Accent 6 2 7" xfId="0"/>
    <cellStyle name="Accent 6 3" xfId="0"/>
    <cellStyle name="Accent 6 3 2" xfId="0"/>
    <cellStyle name="Accent 6 3 2 2" xfId="0"/>
    <cellStyle name="Accent 6 3 2 3" xfId="0"/>
    <cellStyle name="Accent 6 3 2 4" xfId="0"/>
    <cellStyle name="Accent 6 3 3" xfId="0"/>
    <cellStyle name="Accent 6 3 3 2" xfId="0"/>
    <cellStyle name="Accent 6 3 3 3" xfId="0"/>
    <cellStyle name="Accent 6 3 3 4" xfId="0"/>
    <cellStyle name="Accent 6 3 4" xfId="0"/>
    <cellStyle name="Accent 6 3 4 2" xfId="0"/>
    <cellStyle name="Accent 6 3 4 3" xfId="0"/>
    <cellStyle name="Accent 6 3 4 4" xfId="0"/>
    <cellStyle name="Accent 6 3 5" xfId="0"/>
    <cellStyle name="Accent 6 3 6" xfId="0"/>
    <cellStyle name="Accent 6 3 7" xfId="0"/>
    <cellStyle name="Accent 6 4" xfId="0"/>
    <cellStyle name="Accent 6 4 2" xfId="0"/>
    <cellStyle name="Accent 6 4 3" xfId="0"/>
    <cellStyle name="Accent 6 4 4" xfId="0"/>
    <cellStyle name="Accent 6 5" xfId="0"/>
    <cellStyle name="Accent 6 5 2" xfId="0"/>
    <cellStyle name="Accent 6 5 3" xfId="0"/>
    <cellStyle name="Accent 6 5 4" xfId="0"/>
    <cellStyle name="Accent 6 6" xfId="0"/>
    <cellStyle name="Accent 6 6 2" xfId="0"/>
    <cellStyle name="Accent 6 6 3" xfId="0"/>
    <cellStyle name="Accent 6 6 4" xfId="0"/>
    <cellStyle name="Accent 6 7" xfId="0"/>
    <cellStyle name="Accent 6 8" xfId="0"/>
    <cellStyle name="Accent 6 9" xfId="0"/>
    <cellStyle name="Accent 7" xfId="0"/>
    <cellStyle name="Accent 7 10" xfId="0"/>
    <cellStyle name="Accent 7 2" xfId="0"/>
    <cellStyle name="Accent 7 2 2" xfId="0"/>
    <cellStyle name="Accent 7 2 2 2" xfId="0"/>
    <cellStyle name="Accent 7 2 2 2 2" xfId="0"/>
    <cellStyle name="Accent 7 2 2 2 3" xfId="0"/>
    <cellStyle name="Accent 7 2 2 2 4" xfId="0"/>
    <cellStyle name="Accent 7 2 2 3" xfId="0"/>
    <cellStyle name="Accent 7 2 2 3 2" xfId="0"/>
    <cellStyle name="Accent 7 2 2 3 3" xfId="0"/>
    <cellStyle name="Accent 7 2 2 3 4" xfId="0"/>
    <cellStyle name="Accent 7 2 2 4" xfId="0"/>
    <cellStyle name="Accent 7 2 2 4 2" xfId="0"/>
    <cellStyle name="Accent 7 2 2 4 3" xfId="0"/>
    <cellStyle name="Accent 7 2 2 4 4" xfId="0"/>
    <cellStyle name="Accent 7 2 2 5" xfId="0"/>
    <cellStyle name="Accent 7 2 2 6" xfId="0"/>
    <cellStyle name="Accent 7 2 2 7" xfId="0"/>
    <cellStyle name="Accent 7 2 3" xfId="0"/>
    <cellStyle name="Accent 7 2 3 2" xfId="0"/>
    <cellStyle name="Accent 7 2 3 2 2" xfId="0"/>
    <cellStyle name="Accent 7 2 3 2 3" xfId="0"/>
    <cellStyle name="Accent 7 2 3 2 4" xfId="0"/>
    <cellStyle name="Accent 7 2 3 3" xfId="0"/>
    <cellStyle name="Accent 7 2 3 3 2" xfId="0"/>
    <cellStyle name="Accent 7 2 3 3 3" xfId="0"/>
    <cellStyle name="Accent 7 2 3 3 4" xfId="0"/>
    <cellStyle name="Accent 7 2 3 4" xfId="0"/>
    <cellStyle name="Accent 7 2 3 4 2" xfId="0"/>
    <cellStyle name="Accent 7 2 3 4 3" xfId="0"/>
    <cellStyle name="Accent 7 2 3 4 4" xfId="0"/>
    <cellStyle name="Accent 7 2 3 5" xfId="0"/>
    <cellStyle name="Accent 7 2 3 6" xfId="0"/>
    <cellStyle name="Accent 7 2 3 7" xfId="0"/>
    <cellStyle name="Accent 7 2 4" xfId="0"/>
    <cellStyle name="Accent 7 2 4 2" xfId="0"/>
    <cellStyle name="Accent 7 2 4 3" xfId="0"/>
    <cellStyle name="Accent 7 2 4 4" xfId="0"/>
    <cellStyle name="Accent 7 2 5" xfId="0"/>
    <cellStyle name="Accent 7 2 5 2" xfId="0"/>
    <cellStyle name="Accent 7 2 5 3" xfId="0"/>
    <cellStyle name="Accent 7 2 5 4" xfId="0"/>
    <cellStyle name="Accent 7 2 6" xfId="0"/>
    <cellStyle name="Accent 7 2 6 2" xfId="0"/>
    <cellStyle name="Accent 7 2 6 3" xfId="0"/>
    <cellStyle name="Accent 7 2 6 4" xfId="0"/>
    <cellStyle name="Accent 7 2 7" xfId="0"/>
    <cellStyle name="Accent 7 2 8" xfId="0"/>
    <cellStyle name="Accent 7 2 9" xfId="0"/>
    <cellStyle name="Accent 7 3" xfId="0"/>
    <cellStyle name="Accent 7 3 2" xfId="0"/>
    <cellStyle name="Accent 7 3 2 2" xfId="0"/>
    <cellStyle name="Accent 7 3 2 3" xfId="0"/>
    <cellStyle name="Accent 7 3 2 4" xfId="0"/>
    <cellStyle name="Accent 7 3 3" xfId="0"/>
    <cellStyle name="Accent 7 3 3 2" xfId="0"/>
    <cellStyle name="Accent 7 3 3 3" xfId="0"/>
    <cellStyle name="Accent 7 3 3 4" xfId="0"/>
    <cellStyle name="Accent 7 3 4" xfId="0"/>
    <cellStyle name="Accent 7 3 4 2" xfId="0"/>
    <cellStyle name="Accent 7 3 4 3" xfId="0"/>
    <cellStyle name="Accent 7 3 4 4" xfId="0"/>
    <cellStyle name="Accent 7 3 5" xfId="0"/>
    <cellStyle name="Accent 7 3 6" xfId="0"/>
    <cellStyle name="Accent 7 3 7" xfId="0"/>
    <cellStyle name="Accent 7 4" xfId="0"/>
    <cellStyle name="Accent 7 4 2" xfId="0"/>
    <cellStyle name="Accent 7 4 2 2" xfId="0"/>
    <cellStyle name="Accent 7 4 2 3" xfId="0"/>
    <cellStyle name="Accent 7 4 2 4" xfId="0"/>
    <cellStyle name="Accent 7 4 3" xfId="0"/>
    <cellStyle name="Accent 7 4 3 2" xfId="0"/>
    <cellStyle name="Accent 7 4 3 3" xfId="0"/>
    <cellStyle name="Accent 7 4 3 4" xfId="0"/>
    <cellStyle name="Accent 7 4 4" xfId="0"/>
    <cellStyle name="Accent 7 4 4 2" xfId="0"/>
    <cellStyle name="Accent 7 4 4 3" xfId="0"/>
    <cellStyle name="Accent 7 4 4 4" xfId="0"/>
    <cellStyle name="Accent 7 4 5" xfId="0"/>
    <cellStyle name="Accent 7 4 6" xfId="0"/>
    <cellStyle name="Accent 7 4 7" xfId="0"/>
    <cellStyle name="Accent 7 5" xfId="0"/>
    <cellStyle name="Accent 7 5 2" xfId="0"/>
    <cellStyle name="Accent 7 5 3" xfId="0"/>
    <cellStyle name="Accent 7 5 4" xfId="0"/>
    <cellStyle name="Accent 7 6" xfId="0"/>
    <cellStyle name="Accent 7 6 2" xfId="0"/>
    <cellStyle name="Accent 7 6 3" xfId="0"/>
    <cellStyle name="Accent 7 6 4" xfId="0"/>
    <cellStyle name="Accent 7 7" xfId="0"/>
    <cellStyle name="Accent 7 7 2" xfId="0"/>
    <cellStyle name="Accent 7 7 3" xfId="0"/>
    <cellStyle name="Accent 7 7 4" xfId="0"/>
    <cellStyle name="Accent 7 8" xfId="0"/>
    <cellStyle name="Accent 7 9" xfId="0"/>
    <cellStyle name="Accent 8" xfId="0"/>
    <cellStyle name="Accent 8 2" xfId="0"/>
    <cellStyle name="Accent 8 2 2" xfId="0"/>
    <cellStyle name="Accent 8 2 2 2" xfId="0"/>
    <cellStyle name="Accent 8 2 2 3" xfId="0"/>
    <cellStyle name="Accent 8 2 2 4" xfId="0"/>
    <cellStyle name="Accent 8 2 3" xfId="0"/>
    <cellStyle name="Accent 8 2 3 2" xfId="0"/>
    <cellStyle name="Accent 8 2 3 3" xfId="0"/>
    <cellStyle name="Accent 8 2 3 4" xfId="0"/>
    <cellStyle name="Accent 8 2 4" xfId="0"/>
    <cellStyle name="Accent 8 2 5" xfId="0"/>
    <cellStyle name="Accent 8 2 6" xfId="0"/>
    <cellStyle name="Accent 8 3" xfId="0"/>
    <cellStyle name="Accent 8 3 2" xfId="0"/>
    <cellStyle name="Accent 8 3 2 2" xfId="0"/>
    <cellStyle name="Accent 8 3 2 3" xfId="0"/>
    <cellStyle name="Accent 8 3 2 4" xfId="0"/>
    <cellStyle name="Accent 8 3 3" xfId="0"/>
    <cellStyle name="Accent 8 3 3 2" xfId="0"/>
    <cellStyle name="Accent 8 3 3 3" xfId="0"/>
    <cellStyle name="Accent 8 3 3 4" xfId="0"/>
    <cellStyle name="Accent 8 3 4" xfId="0"/>
    <cellStyle name="Accent 8 3 5" xfId="0"/>
    <cellStyle name="Accent 8 3 6" xfId="0"/>
    <cellStyle name="Accent 8 4" xfId="0"/>
    <cellStyle name="Accent 8 4 2" xfId="0"/>
    <cellStyle name="Accent 8 4 3" xfId="0"/>
    <cellStyle name="Accent 8 4 4" xfId="0"/>
    <cellStyle name="Accent 8 5" xfId="0"/>
    <cellStyle name="Accent 8 5 2" xfId="0"/>
    <cellStyle name="Accent 8 5 3" xfId="0"/>
    <cellStyle name="Accent 8 5 4" xfId="0"/>
    <cellStyle name="Accent 8 6" xfId="0"/>
    <cellStyle name="Accent 8 7" xfId="0"/>
    <cellStyle name="Accent 8 8" xfId="0"/>
    <cellStyle name="Accent 9" xfId="0"/>
    <cellStyle name="Accent 9 2" xfId="0"/>
    <cellStyle name="Accent 9 2 2" xfId="0"/>
    <cellStyle name="Accent 9 2 2 2" xfId="0"/>
    <cellStyle name="Accent 9 2 2 3" xfId="0"/>
    <cellStyle name="Accent 9 2 2 4" xfId="0"/>
    <cellStyle name="Accent 9 2 3" xfId="0"/>
    <cellStyle name="Accent 9 2 3 2" xfId="0"/>
    <cellStyle name="Accent 9 2 3 3" xfId="0"/>
    <cellStyle name="Accent 9 2 3 4" xfId="0"/>
    <cellStyle name="Accent 9 2 4" xfId="0"/>
    <cellStyle name="Accent 9 2 5" xfId="0"/>
    <cellStyle name="Accent 9 2 6" xfId="0"/>
    <cellStyle name="Accent 9 3" xfId="0"/>
    <cellStyle name="Accent 9 3 2" xfId="0"/>
    <cellStyle name="Accent 9 3 2 2" xfId="0"/>
    <cellStyle name="Accent 9 3 2 3" xfId="0"/>
    <cellStyle name="Accent 9 3 2 4" xfId="0"/>
    <cellStyle name="Accent 9 3 3" xfId="0"/>
    <cellStyle name="Accent 9 3 3 2" xfId="0"/>
    <cellStyle name="Accent 9 3 3 3" xfId="0"/>
    <cellStyle name="Accent 9 3 3 4" xfId="0"/>
    <cellStyle name="Accent 9 3 4" xfId="0"/>
    <cellStyle name="Accent 9 3 5" xfId="0"/>
    <cellStyle name="Accent 9 3 6" xfId="0"/>
    <cellStyle name="Accent 9 4" xfId="0"/>
    <cellStyle name="Accent 9 4 2" xfId="0"/>
    <cellStyle name="Accent 9 4 3" xfId="0"/>
    <cellStyle name="Accent 9 4 4" xfId="0"/>
    <cellStyle name="Accent 9 5" xfId="0"/>
    <cellStyle name="Accent 9 5 2" xfId="0"/>
    <cellStyle name="Accent 9 5 3" xfId="0"/>
    <cellStyle name="Accent 9 5 4" xfId="0"/>
    <cellStyle name="Accent 9 6" xfId="0"/>
    <cellStyle name="Accent 9 7" xfId="0"/>
    <cellStyle name="Accent 9 8" xfId="0"/>
    <cellStyle name="Bad 10" xfId="0"/>
    <cellStyle name="Bad 10 2" xfId="0"/>
    <cellStyle name="Bad 10 2 2" xfId="0"/>
    <cellStyle name="Bad 10 2 3" xfId="0"/>
    <cellStyle name="Bad 10 2 4" xfId="0"/>
    <cellStyle name="Bad 10 3" xfId="0"/>
    <cellStyle name="Bad 10 3 2" xfId="0"/>
    <cellStyle name="Bad 10 3 3" xfId="0"/>
    <cellStyle name="Bad 10 3 4" xfId="0"/>
    <cellStyle name="Bad 10 4" xfId="0"/>
    <cellStyle name="Bad 10 5" xfId="0"/>
    <cellStyle name="Bad 10 6" xfId="0"/>
    <cellStyle name="Bad 11" xfId="0"/>
    <cellStyle name="Bad 11 2" xfId="0"/>
    <cellStyle name="Bad 11 3" xfId="0"/>
    <cellStyle name="Bad 11 4" xfId="0"/>
    <cellStyle name="Bad 12" xfId="0"/>
    <cellStyle name="Bad 12 2" xfId="0"/>
    <cellStyle name="Bad 12 3" xfId="0"/>
    <cellStyle name="Bad 12 4" xfId="0"/>
    <cellStyle name="Bad 13" xfId="0"/>
    <cellStyle name="Bad 13 2" xfId="0"/>
    <cellStyle name="Bad 13 3" xfId="0"/>
    <cellStyle name="Bad 13 4" xfId="0"/>
    <cellStyle name="Bad 14" xfId="0"/>
    <cellStyle name="Bad 15" xfId="0"/>
    <cellStyle name="Bad 16" xfId="0"/>
    <cellStyle name="Bad 2" xfId="0"/>
    <cellStyle name="Bad 2 10" xfId="0"/>
    <cellStyle name="Bad 2 10 2" xfId="0"/>
    <cellStyle name="Bad 2 10 3" xfId="0"/>
    <cellStyle name="Bad 2 10 4" xfId="0"/>
    <cellStyle name="Bad 2 11" xfId="0"/>
    <cellStyle name="Bad 2 11 2" xfId="0"/>
    <cellStyle name="Bad 2 11 3" xfId="0"/>
    <cellStyle name="Bad 2 11 4" xfId="0"/>
    <cellStyle name="Bad 2 12" xfId="0"/>
    <cellStyle name="Bad 2 13" xfId="0"/>
    <cellStyle name="Bad 2 14" xfId="0"/>
    <cellStyle name="Bad 2 2" xfId="0"/>
    <cellStyle name="Bad 2 2 2" xfId="0"/>
    <cellStyle name="Bad 2 2 2 2" xfId="0"/>
    <cellStyle name="Bad 2 2 2 2 2" xfId="0"/>
    <cellStyle name="Bad 2 2 2 2 2 2" xfId="0"/>
    <cellStyle name="Bad 2 2 2 2 2 3" xfId="0"/>
    <cellStyle name="Bad 2 2 2 2 2 4" xfId="0"/>
    <cellStyle name="Bad 2 2 2 2 3" xfId="0"/>
    <cellStyle name="Bad 2 2 2 2 3 2" xfId="0"/>
    <cellStyle name="Bad 2 2 2 2 3 3" xfId="0"/>
    <cellStyle name="Bad 2 2 2 2 3 4" xfId="0"/>
    <cellStyle name="Bad 2 2 2 2 4" xfId="0"/>
    <cellStyle name="Bad 2 2 2 2 4 2" xfId="0"/>
    <cellStyle name="Bad 2 2 2 2 4 3" xfId="0"/>
    <cellStyle name="Bad 2 2 2 2 4 4" xfId="0"/>
    <cellStyle name="Bad 2 2 2 2 5" xfId="0"/>
    <cellStyle name="Bad 2 2 2 2 6" xfId="0"/>
    <cellStyle name="Bad 2 2 2 2 7" xfId="0"/>
    <cellStyle name="Bad 2 2 2 3" xfId="0"/>
    <cellStyle name="Bad 2 2 2 3 2" xfId="0"/>
    <cellStyle name="Bad 2 2 2 3 2 2" xfId="0"/>
    <cellStyle name="Bad 2 2 2 3 2 3" xfId="0"/>
    <cellStyle name="Bad 2 2 2 3 2 4" xfId="0"/>
    <cellStyle name="Bad 2 2 2 3 3" xfId="0"/>
    <cellStyle name="Bad 2 2 2 3 3 2" xfId="0"/>
    <cellStyle name="Bad 2 2 2 3 3 3" xfId="0"/>
    <cellStyle name="Bad 2 2 2 3 3 4" xfId="0"/>
    <cellStyle name="Bad 2 2 2 3 4" xfId="0"/>
    <cellStyle name="Bad 2 2 2 3 4 2" xfId="0"/>
    <cellStyle name="Bad 2 2 2 3 4 3" xfId="0"/>
    <cellStyle name="Bad 2 2 2 3 4 4" xfId="0"/>
    <cellStyle name="Bad 2 2 2 3 5" xfId="0"/>
    <cellStyle name="Bad 2 2 2 3 6" xfId="0"/>
    <cellStyle name="Bad 2 2 2 3 7" xfId="0"/>
    <cellStyle name="Bad 2 2 2 4" xfId="0"/>
    <cellStyle name="Bad 2 2 2 4 2" xfId="0"/>
    <cellStyle name="Bad 2 2 2 4 3" xfId="0"/>
    <cellStyle name="Bad 2 2 2 4 4" xfId="0"/>
    <cellStyle name="Bad 2 2 2 5" xfId="0"/>
    <cellStyle name="Bad 2 2 2 5 2" xfId="0"/>
    <cellStyle name="Bad 2 2 2 5 3" xfId="0"/>
    <cellStyle name="Bad 2 2 2 5 4" xfId="0"/>
    <cellStyle name="Bad 2 2 2 6" xfId="0"/>
    <cellStyle name="Bad 2 2 2 6 2" xfId="0"/>
    <cellStyle name="Bad 2 2 2 6 3" xfId="0"/>
    <cellStyle name="Bad 2 2 2 6 4" xfId="0"/>
    <cellStyle name="Bad 2 2 2 7" xfId="0"/>
    <cellStyle name="Bad 2 2 2 8" xfId="0"/>
    <cellStyle name="Bad 2 2 2 9" xfId="0"/>
    <cellStyle name="Bad 2 2 3" xfId="0"/>
    <cellStyle name="Bad 2 2 3 2" xfId="0"/>
    <cellStyle name="Bad 2 2 3 2 2" xfId="0"/>
    <cellStyle name="Bad 2 2 3 2 3" xfId="0"/>
    <cellStyle name="Bad 2 2 3 2 4" xfId="0"/>
    <cellStyle name="Bad 2 2 3 3" xfId="0"/>
    <cellStyle name="Bad 2 2 3 3 2" xfId="0"/>
    <cellStyle name="Bad 2 2 3 3 3" xfId="0"/>
    <cellStyle name="Bad 2 2 3 3 4" xfId="0"/>
    <cellStyle name="Bad 2 2 3 4" xfId="0"/>
    <cellStyle name="Bad 2 2 3 5" xfId="0"/>
    <cellStyle name="Bad 2 2 3 6" xfId="0"/>
    <cellStyle name="Bad 2 2 4" xfId="0"/>
    <cellStyle name="Bad 2 2 4 2" xfId="0"/>
    <cellStyle name="Bad 2 2 4 2 2" xfId="0"/>
    <cellStyle name="Bad 2 2 4 2 3" xfId="0"/>
    <cellStyle name="Bad 2 2 4 2 4" xfId="0"/>
    <cellStyle name="Bad 2 2 4 3" xfId="0"/>
    <cellStyle name="Bad 2 2 4 3 2" xfId="0"/>
    <cellStyle name="Bad 2 2 4 3 3" xfId="0"/>
    <cellStyle name="Bad 2 2 4 3 4" xfId="0"/>
    <cellStyle name="Bad 2 2 4 4" xfId="0"/>
    <cellStyle name="Bad 2 2 4 5" xfId="0"/>
    <cellStyle name="Bad 2 2 4 6" xfId="0"/>
    <cellStyle name="Bad 2 2 5" xfId="0"/>
    <cellStyle name="Bad 2 2 5 2" xfId="0"/>
    <cellStyle name="Bad 2 2 5 3" xfId="0"/>
    <cellStyle name="Bad 2 2 5 4" xfId="0"/>
    <cellStyle name="Bad 2 2 6" xfId="0"/>
    <cellStyle name="Bad 2 2 6 2" xfId="0"/>
    <cellStyle name="Bad 2 2 6 3" xfId="0"/>
    <cellStyle name="Bad 2 2 6 4" xfId="0"/>
    <cellStyle name="Bad 2 2 7" xfId="0"/>
    <cellStyle name="Bad 2 2 8" xfId="0"/>
    <cellStyle name="Bad 2 2 9" xfId="0"/>
    <cellStyle name="Bad 2 3" xfId="0"/>
    <cellStyle name="Bad 2 3 2" xfId="0"/>
    <cellStyle name="Bad 2 3 2 2" xfId="0"/>
    <cellStyle name="Bad 2 3 2 2 2" xfId="0"/>
    <cellStyle name="Bad 2 3 2 2 3" xfId="0"/>
    <cellStyle name="Bad 2 3 2 2 4" xfId="0"/>
    <cellStyle name="Bad 2 3 2 3" xfId="0"/>
    <cellStyle name="Bad 2 3 2 3 2" xfId="0"/>
    <cellStyle name="Bad 2 3 2 3 3" xfId="0"/>
    <cellStyle name="Bad 2 3 2 3 4" xfId="0"/>
    <cellStyle name="Bad 2 3 2 4" xfId="0"/>
    <cellStyle name="Bad 2 3 2 4 2" xfId="0"/>
    <cellStyle name="Bad 2 3 2 4 3" xfId="0"/>
    <cellStyle name="Bad 2 3 2 4 4" xfId="0"/>
    <cellStyle name="Bad 2 3 2 5" xfId="0"/>
    <cellStyle name="Bad 2 3 2 6" xfId="0"/>
    <cellStyle name="Bad 2 3 2 7" xfId="0"/>
    <cellStyle name="Bad 2 3 3" xfId="0"/>
    <cellStyle name="Bad 2 3 3 2" xfId="0"/>
    <cellStyle name="Bad 2 3 3 2 2" xfId="0"/>
    <cellStyle name="Bad 2 3 3 2 3" xfId="0"/>
    <cellStyle name="Bad 2 3 3 2 4" xfId="0"/>
    <cellStyle name="Bad 2 3 3 3" xfId="0"/>
    <cellStyle name="Bad 2 3 3 3 2" xfId="0"/>
    <cellStyle name="Bad 2 3 3 3 3" xfId="0"/>
    <cellStyle name="Bad 2 3 3 3 4" xfId="0"/>
    <cellStyle name="Bad 2 3 3 4" xfId="0"/>
    <cellStyle name="Bad 2 3 3 4 2" xfId="0"/>
    <cellStyle name="Bad 2 3 3 4 3" xfId="0"/>
    <cellStyle name="Bad 2 3 3 4 4" xfId="0"/>
    <cellStyle name="Bad 2 3 3 5" xfId="0"/>
    <cellStyle name="Bad 2 3 3 6" xfId="0"/>
    <cellStyle name="Bad 2 3 3 7" xfId="0"/>
    <cellStyle name="Bad 2 3 4" xfId="0"/>
    <cellStyle name="Bad 2 3 4 2" xfId="0"/>
    <cellStyle name="Bad 2 3 4 3" xfId="0"/>
    <cellStyle name="Bad 2 3 4 4" xfId="0"/>
    <cellStyle name="Bad 2 3 5" xfId="0"/>
    <cellStyle name="Bad 2 3 5 2" xfId="0"/>
    <cellStyle name="Bad 2 3 5 3" xfId="0"/>
    <cellStyle name="Bad 2 3 5 4" xfId="0"/>
    <cellStyle name="Bad 2 3 6" xfId="0"/>
    <cellStyle name="Bad 2 3 6 2" xfId="0"/>
    <cellStyle name="Bad 2 3 6 3" xfId="0"/>
    <cellStyle name="Bad 2 3 6 4" xfId="0"/>
    <cellStyle name="Bad 2 3 7" xfId="0"/>
    <cellStyle name="Bad 2 3 8" xfId="0"/>
    <cellStyle name="Bad 2 3 9" xfId="0"/>
    <cellStyle name="Bad 2 4" xfId="0"/>
    <cellStyle name="Bad 2 4 10" xfId="0"/>
    <cellStyle name="Bad 2 4 2" xfId="0"/>
    <cellStyle name="Bad 2 4 2 2" xfId="0"/>
    <cellStyle name="Bad 2 4 2 2 2" xfId="0"/>
    <cellStyle name="Bad 2 4 2 2 2 2" xfId="0"/>
    <cellStyle name="Bad 2 4 2 2 2 3" xfId="0"/>
    <cellStyle name="Bad 2 4 2 2 2 4" xfId="0"/>
    <cellStyle name="Bad 2 4 2 2 3" xfId="0"/>
    <cellStyle name="Bad 2 4 2 2 3 2" xfId="0"/>
    <cellStyle name="Bad 2 4 2 2 3 3" xfId="0"/>
    <cellStyle name="Bad 2 4 2 2 3 4" xfId="0"/>
    <cellStyle name="Bad 2 4 2 2 4" xfId="0"/>
    <cellStyle name="Bad 2 4 2 2 4 2" xfId="0"/>
    <cellStyle name="Bad 2 4 2 2 4 3" xfId="0"/>
    <cellStyle name="Bad 2 4 2 2 4 4" xfId="0"/>
    <cellStyle name="Bad 2 4 2 2 5" xfId="0"/>
    <cellStyle name="Bad 2 4 2 2 6" xfId="0"/>
    <cellStyle name="Bad 2 4 2 2 7" xfId="0"/>
    <cellStyle name="Bad 2 4 2 3" xfId="0"/>
    <cellStyle name="Bad 2 4 2 3 2" xfId="0"/>
    <cellStyle name="Bad 2 4 2 3 2 2" xfId="0"/>
    <cellStyle name="Bad 2 4 2 3 2 3" xfId="0"/>
    <cellStyle name="Bad 2 4 2 3 2 4" xfId="0"/>
    <cellStyle name="Bad 2 4 2 3 3" xfId="0"/>
    <cellStyle name="Bad 2 4 2 3 3 2" xfId="0"/>
    <cellStyle name="Bad 2 4 2 3 3 3" xfId="0"/>
    <cellStyle name="Bad 2 4 2 3 3 4" xfId="0"/>
    <cellStyle name="Bad 2 4 2 3 4" xfId="0"/>
    <cellStyle name="Bad 2 4 2 3 4 2" xfId="0"/>
    <cellStyle name="Bad 2 4 2 3 4 3" xfId="0"/>
    <cellStyle name="Bad 2 4 2 3 4 4" xfId="0"/>
    <cellStyle name="Bad 2 4 2 3 5" xfId="0"/>
    <cellStyle name="Bad 2 4 2 3 6" xfId="0"/>
    <cellStyle name="Bad 2 4 2 3 7" xfId="0"/>
    <cellStyle name="Bad 2 4 2 4" xfId="0"/>
    <cellStyle name="Bad 2 4 2 4 2" xfId="0"/>
    <cellStyle name="Bad 2 4 2 4 3" xfId="0"/>
    <cellStyle name="Bad 2 4 2 4 4" xfId="0"/>
    <cellStyle name="Bad 2 4 2 5" xfId="0"/>
    <cellStyle name="Bad 2 4 2 5 2" xfId="0"/>
    <cellStyle name="Bad 2 4 2 5 3" xfId="0"/>
    <cellStyle name="Bad 2 4 2 5 4" xfId="0"/>
    <cellStyle name="Bad 2 4 2 6" xfId="0"/>
    <cellStyle name="Bad 2 4 2 6 2" xfId="0"/>
    <cellStyle name="Bad 2 4 2 6 3" xfId="0"/>
    <cellStyle name="Bad 2 4 2 6 4" xfId="0"/>
    <cellStyle name="Bad 2 4 2 7" xfId="0"/>
    <cellStyle name="Bad 2 4 2 8" xfId="0"/>
    <cellStyle name="Bad 2 4 2 9" xfId="0"/>
    <cellStyle name="Bad 2 4 3" xfId="0"/>
    <cellStyle name="Bad 2 4 3 2" xfId="0"/>
    <cellStyle name="Bad 2 4 3 2 2" xfId="0"/>
    <cellStyle name="Bad 2 4 3 2 3" xfId="0"/>
    <cellStyle name="Bad 2 4 3 2 4" xfId="0"/>
    <cellStyle name="Bad 2 4 3 3" xfId="0"/>
    <cellStyle name="Bad 2 4 3 3 2" xfId="0"/>
    <cellStyle name="Bad 2 4 3 3 3" xfId="0"/>
    <cellStyle name="Bad 2 4 3 3 4" xfId="0"/>
    <cellStyle name="Bad 2 4 3 4" xfId="0"/>
    <cellStyle name="Bad 2 4 3 4 2" xfId="0"/>
    <cellStyle name="Bad 2 4 3 4 3" xfId="0"/>
    <cellStyle name="Bad 2 4 3 4 4" xfId="0"/>
    <cellStyle name="Bad 2 4 3 5" xfId="0"/>
    <cellStyle name="Bad 2 4 3 6" xfId="0"/>
    <cellStyle name="Bad 2 4 3 7" xfId="0"/>
    <cellStyle name="Bad 2 4 4" xfId="0"/>
    <cellStyle name="Bad 2 4 4 2" xfId="0"/>
    <cellStyle name="Bad 2 4 4 2 2" xfId="0"/>
    <cellStyle name="Bad 2 4 4 2 3" xfId="0"/>
    <cellStyle name="Bad 2 4 4 2 4" xfId="0"/>
    <cellStyle name="Bad 2 4 4 3" xfId="0"/>
    <cellStyle name="Bad 2 4 4 3 2" xfId="0"/>
    <cellStyle name="Bad 2 4 4 3 3" xfId="0"/>
    <cellStyle name="Bad 2 4 4 3 4" xfId="0"/>
    <cellStyle name="Bad 2 4 4 4" xfId="0"/>
    <cellStyle name="Bad 2 4 4 4 2" xfId="0"/>
    <cellStyle name="Bad 2 4 4 4 3" xfId="0"/>
    <cellStyle name="Bad 2 4 4 4 4" xfId="0"/>
    <cellStyle name="Bad 2 4 4 5" xfId="0"/>
    <cellStyle name="Bad 2 4 4 6" xfId="0"/>
    <cellStyle name="Bad 2 4 4 7" xfId="0"/>
    <cellStyle name="Bad 2 4 5" xfId="0"/>
    <cellStyle name="Bad 2 4 5 2" xfId="0"/>
    <cellStyle name="Bad 2 4 5 3" xfId="0"/>
    <cellStyle name="Bad 2 4 5 4" xfId="0"/>
    <cellStyle name="Bad 2 4 6" xfId="0"/>
    <cellStyle name="Bad 2 4 6 2" xfId="0"/>
    <cellStyle name="Bad 2 4 6 3" xfId="0"/>
    <cellStyle name="Bad 2 4 6 4" xfId="0"/>
    <cellStyle name="Bad 2 4 7" xfId="0"/>
    <cellStyle name="Bad 2 4 7 2" xfId="0"/>
    <cellStyle name="Bad 2 4 7 3" xfId="0"/>
    <cellStyle name="Bad 2 4 7 4" xfId="0"/>
    <cellStyle name="Bad 2 4 8" xfId="0"/>
    <cellStyle name="Bad 2 4 9" xfId="0"/>
    <cellStyle name="Bad 2 5" xfId="0"/>
    <cellStyle name="Bad 2 5 2" xfId="0"/>
    <cellStyle name="Bad 2 5 2 2" xfId="0"/>
    <cellStyle name="Bad 2 5 2 2 2" xfId="0"/>
    <cellStyle name="Bad 2 5 2 2 3" xfId="0"/>
    <cellStyle name="Bad 2 5 2 2 4" xfId="0"/>
    <cellStyle name="Bad 2 5 2 3" xfId="0"/>
    <cellStyle name="Bad 2 5 2 3 2" xfId="0"/>
    <cellStyle name="Bad 2 5 2 3 3" xfId="0"/>
    <cellStyle name="Bad 2 5 2 3 4" xfId="0"/>
    <cellStyle name="Bad 2 5 2 4" xfId="0"/>
    <cellStyle name="Bad 2 5 2 5" xfId="0"/>
    <cellStyle name="Bad 2 5 2 6" xfId="0"/>
    <cellStyle name="Bad 2 5 3" xfId="0"/>
    <cellStyle name="Bad 2 5 3 2" xfId="0"/>
    <cellStyle name="Bad 2 5 3 2 2" xfId="0"/>
    <cellStyle name="Bad 2 5 3 2 3" xfId="0"/>
    <cellStyle name="Bad 2 5 3 2 4" xfId="0"/>
    <cellStyle name="Bad 2 5 3 3" xfId="0"/>
    <cellStyle name="Bad 2 5 3 3 2" xfId="0"/>
    <cellStyle name="Bad 2 5 3 3 3" xfId="0"/>
    <cellStyle name="Bad 2 5 3 3 4" xfId="0"/>
    <cellStyle name="Bad 2 5 3 4" xfId="0"/>
    <cellStyle name="Bad 2 5 3 5" xfId="0"/>
    <cellStyle name="Bad 2 5 3 6" xfId="0"/>
    <cellStyle name="Bad 2 5 4" xfId="0"/>
    <cellStyle name="Bad 2 5 4 2" xfId="0"/>
    <cellStyle name="Bad 2 5 4 3" xfId="0"/>
    <cellStyle name="Bad 2 5 4 4" xfId="0"/>
    <cellStyle name="Bad 2 5 5" xfId="0"/>
    <cellStyle name="Bad 2 5 5 2" xfId="0"/>
    <cellStyle name="Bad 2 5 5 3" xfId="0"/>
    <cellStyle name="Bad 2 5 5 4" xfId="0"/>
    <cellStyle name="Bad 2 5 6" xfId="0"/>
    <cellStyle name="Bad 2 5 7" xfId="0"/>
    <cellStyle name="Bad 2 5 8" xfId="0"/>
    <cellStyle name="Bad 2 6" xfId="0"/>
    <cellStyle name="Bad 2 6 2" xfId="0"/>
    <cellStyle name="Bad 2 6 2 2" xfId="0"/>
    <cellStyle name="Bad 2 6 2 2 2" xfId="0"/>
    <cellStyle name="Bad 2 6 2 2 3" xfId="0"/>
    <cellStyle name="Bad 2 6 2 2 4" xfId="0"/>
    <cellStyle name="Bad 2 6 2 3" xfId="0"/>
    <cellStyle name="Bad 2 6 2 3 2" xfId="0"/>
    <cellStyle name="Bad 2 6 2 3 3" xfId="0"/>
    <cellStyle name="Bad 2 6 2 3 4" xfId="0"/>
    <cellStyle name="Bad 2 6 2 4" xfId="0"/>
    <cellStyle name="Bad 2 6 2 5" xfId="0"/>
    <cellStyle name="Bad 2 6 2 6" xfId="0"/>
    <cellStyle name="Bad 2 6 3" xfId="0"/>
    <cellStyle name="Bad 2 6 3 2" xfId="0"/>
    <cellStyle name="Bad 2 6 3 2 2" xfId="0"/>
    <cellStyle name="Bad 2 6 3 2 3" xfId="0"/>
    <cellStyle name="Bad 2 6 3 2 4" xfId="0"/>
    <cellStyle name="Bad 2 6 3 3" xfId="0"/>
    <cellStyle name="Bad 2 6 3 3 2" xfId="0"/>
    <cellStyle name="Bad 2 6 3 3 3" xfId="0"/>
    <cellStyle name="Bad 2 6 3 3 4" xfId="0"/>
    <cellStyle name="Bad 2 6 3 4" xfId="0"/>
    <cellStyle name="Bad 2 6 3 5" xfId="0"/>
    <cellStyle name="Bad 2 6 3 6" xfId="0"/>
    <cellStyle name="Bad 2 6 4" xfId="0"/>
    <cellStyle name="Bad 2 6 4 2" xfId="0"/>
    <cellStyle name="Bad 2 6 4 3" xfId="0"/>
    <cellStyle name="Bad 2 6 4 4" xfId="0"/>
    <cellStyle name="Bad 2 6 5" xfId="0"/>
    <cellStyle name="Bad 2 6 5 2" xfId="0"/>
    <cellStyle name="Bad 2 6 5 3" xfId="0"/>
    <cellStyle name="Bad 2 6 5 4" xfId="0"/>
    <cellStyle name="Bad 2 6 6" xfId="0"/>
    <cellStyle name="Bad 2 6 7" xfId="0"/>
    <cellStyle name="Bad 2 6 8" xfId="0"/>
    <cellStyle name="Bad 2 7" xfId="0"/>
    <cellStyle name="Bad 2 7 2" xfId="0"/>
    <cellStyle name="Bad 2 7 2 2" xfId="0"/>
    <cellStyle name="Bad 2 7 2 3" xfId="0"/>
    <cellStyle name="Bad 2 7 2 4" xfId="0"/>
    <cellStyle name="Bad 2 7 3" xfId="0"/>
    <cellStyle name="Bad 2 7 3 2" xfId="0"/>
    <cellStyle name="Bad 2 7 3 3" xfId="0"/>
    <cellStyle name="Bad 2 7 3 4" xfId="0"/>
    <cellStyle name="Bad 2 7 4" xfId="0"/>
    <cellStyle name="Bad 2 7 5" xfId="0"/>
    <cellStyle name="Bad 2 7 6" xfId="0"/>
    <cellStyle name="Bad 2 8" xfId="0"/>
    <cellStyle name="Bad 2 8 2" xfId="0"/>
    <cellStyle name="Bad 2 8 2 2" xfId="0"/>
    <cellStyle name="Bad 2 8 2 3" xfId="0"/>
    <cellStyle name="Bad 2 8 2 4" xfId="0"/>
    <cellStyle name="Bad 2 8 3" xfId="0"/>
    <cellStyle name="Bad 2 8 3 2" xfId="0"/>
    <cellStyle name="Bad 2 8 3 3" xfId="0"/>
    <cellStyle name="Bad 2 8 3 4" xfId="0"/>
    <cellStyle name="Bad 2 8 4" xfId="0"/>
    <cellStyle name="Bad 2 8 5" xfId="0"/>
    <cellStyle name="Bad 2 8 6" xfId="0"/>
    <cellStyle name="Bad 2 9" xfId="0"/>
    <cellStyle name="Bad 2 9 2" xfId="0"/>
    <cellStyle name="Bad 2 9 2 2" xfId="0"/>
    <cellStyle name="Bad 2 9 2 3" xfId="0"/>
    <cellStyle name="Bad 2 9 2 4" xfId="0"/>
    <cellStyle name="Bad 2 9 3" xfId="0"/>
    <cellStyle name="Bad 2 9 3 2" xfId="0"/>
    <cellStyle name="Bad 2 9 3 3" xfId="0"/>
    <cellStyle name="Bad 2 9 3 4" xfId="0"/>
    <cellStyle name="Bad 2 9 4" xfId="0"/>
    <cellStyle name="Bad 2 9 5" xfId="0"/>
    <cellStyle name="Bad 2 9 6" xfId="0"/>
    <cellStyle name="Bad 3" xfId="0"/>
    <cellStyle name="Bad 3 2" xfId="0"/>
    <cellStyle name="Bad 3 2 2" xfId="0"/>
    <cellStyle name="Bad 3 2 2 2" xfId="0"/>
    <cellStyle name="Bad 3 2 2 2 2" xfId="0"/>
    <cellStyle name="Bad 3 2 2 2 3" xfId="0"/>
    <cellStyle name="Bad 3 2 2 2 4" xfId="0"/>
    <cellStyle name="Bad 3 2 2 3" xfId="0"/>
    <cellStyle name="Bad 3 2 2 3 2" xfId="0"/>
    <cellStyle name="Bad 3 2 2 3 3" xfId="0"/>
    <cellStyle name="Bad 3 2 2 3 4" xfId="0"/>
    <cellStyle name="Bad 3 2 2 4" xfId="0"/>
    <cellStyle name="Bad 3 2 2 4 2" xfId="0"/>
    <cellStyle name="Bad 3 2 2 4 3" xfId="0"/>
    <cellStyle name="Bad 3 2 2 4 4" xfId="0"/>
    <cellStyle name="Bad 3 2 2 5" xfId="0"/>
    <cellStyle name="Bad 3 2 2 6" xfId="0"/>
    <cellStyle name="Bad 3 2 2 7" xfId="0"/>
    <cellStyle name="Bad 3 2 3" xfId="0"/>
    <cellStyle name="Bad 3 2 3 2" xfId="0"/>
    <cellStyle name="Bad 3 2 3 2 2" xfId="0"/>
    <cellStyle name="Bad 3 2 3 2 3" xfId="0"/>
    <cellStyle name="Bad 3 2 3 2 4" xfId="0"/>
    <cellStyle name="Bad 3 2 3 3" xfId="0"/>
    <cellStyle name="Bad 3 2 3 3 2" xfId="0"/>
    <cellStyle name="Bad 3 2 3 3 3" xfId="0"/>
    <cellStyle name="Bad 3 2 3 3 4" xfId="0"/>
    <cellStyle name="Bad 3 2 3 4" xfId="0"/>
    <cellStyle name="Bad 3 2 3 4 2" xfId="0"/>
    <cellStyle name="Bad 3 2 3 4 3" xfId="0"/>
    <cellStyle name="Bad 3 2 3 4 4" xfId="0"/>
    <cellStyle name="Bad 3 2 3 5" xfId="0"/>
    <cellStyle name="Bad 3 2 3 6" xfId="0"/>
    <cellStyle name="Bad 3 2 3 7" xfId="0"/>
    <cellStyle name="Bad 3 2 4" xfId="0"/>
    <cellStyle name="Bad 3 2 4 2" xfId="0"/>
    <cellStyle name="Bad 3 2 4 3" xfId="0"/>
    <cellStyle name="Bad 3 2 4 4" xfId="0"/>
    <cellStyle name="Bad 3 2 5" xfId="0"/>
    <cellStyle name="Bad 3 2 5 2" xfId="0"/>
    <cellStyle name="Bad 3 2 5 3" xfId="0"/>
    <cellStyle name="Bad 3 2 5 4" xfId="0"/>
    <cellStyle name="Bad 3 2 6" xfId="0"/>
    <cellStyle name="Bad 3 2 6 2" xfId="0"/>
    <cellStyle name="Bad 3 2 6 3" xfId="0"/>
    <cellStyle name="Bad 3 2 6 4" xfId="0"/>
    <cellStyle name="Bad 3 2 7" xfId="0"/>
    <cellStyle name="Bad 3 2 8" xfId="0"/>
    <cellStyle name="Bad 3 2 9" xfId="0"/>
    <cellStyle name="Bad 3 3" xfId="0"/>
    <cellStyle name="Bad 3 3 2" xfId="0"/>
    <cellStyle name="Bad 3 3 2 2" xfId="0"/>
    <cellStyle name="Bad 3 3 2 3" xfId="0"/>
    <cellStyle name="Bad 3 3 2 4" xfId="0"/>
    <cellStyle name="Bad 3 3 3" xfId="0"/>
    <cellStyle name="Bad 3 3 3 2" xfId="0"/>
    <cellStyle name="Bad 3 3 3 3" xfId="0"/>
    <cellStyle name="Bad 3 3 3 4" xfId="0"/>
    <cellStyle name="Bad 3 3 4" xfId="0"/>
    <cellStyle name="Bad 3 3 5" xfId="0"/>
    <cellStyle name="Bad 3 3 6" xfId="0"/>
    <cellStyle name="Bad 3 4" xfId="0"/>
    <cellStyle name="Bad 3 4 2" xfId="0"/>
    <cellStyle name="Bad 3 4 2 2" xfId="0"/>
    <cellStyle name="Bad 3 4 2 3" xfId="0"/>
    <cellStyle name="Bad 3 4 2 4" xfId="0"/>
    <cellStyle name="Bad 3 4 3" xfId="0"/>
    <cellStyle name="Bad 3 4 3 2" xfId="0"/>
    <cellStyle name="Bad 3 4 3 3" xfId="0"/>
    <cellStyle name="Bad 3 4 3 4" xfId="0"/>
    <cellStyle name="Bad 3 4 4" xfId="0"/>
    <cellStyle name="Bad 3 4 5" xfId="0"/>
    <cellStyle name="Bad 3 4 6" xfId="0"/>
    <cellStyle name="Bad 3 5" xfId="0"/>
    <cellStyle name="Bad 3 5 2" xfId="0"/>
    <cellStyle name="Bad 3 5 3" xfId="0"/>
    <cellStyle name="Bad 3 5 4" xfId="0"/>
    <cellStyle name="Bad 3 6" xfId="0"/>
    <cellStyle name="Bad 3 6 2" xfId="0"/>
    <cellStyle name="Bad 3 6 3" xfId="0"/>
    <cellStyle name="Bad 3 6 4" xfId="0"/>
    <cellStyle name="Bad 3 7" xfId="0"/>
    <cellStyle name="Bad 3 8" xfId="0"/>
    <cellStyle name="Bad 3 9" xfId="0"/>
    <cellStyle name="Bad 4" xfId="0"/>
    <cellStyle name="Bad 4 2" xfId="0"/>
    <cellStyle name="Bad 4 2 2" xfId="0"/>
    <cellStyle name="Bad 4 2 2 2" xfId="0"/>
    <cellStyle name="Bad 4 2 2 3" xfId="0"/>
    <cellStyle name="Bad 4 2 2 4" xfId="0"/>
    <cellStyle name="Bad 4 2 3" xfId="0"/>
    <cellStyle name="Bad 4 2 3 2" xfId="0"/>
    <cellStyle name="Bad 4 2 3 3" xfId="0"/>
    <cellStyle name="Bad 4 2 3 4" xfId="0"/>
    <cellStyle name="Bad 4 2 4" xfId="0"/>
    <cellStyle name="Bad 4 2 4 2" xfId="0"/>
    <cellStyle name="Bad 4 2 4 3" xfId="0"/>
    <cellStyle name="Bad 4 2 4 4" xfId="0"/>
    <cellStyle name="Bad 4 2 5" xfId="0"/>
    <cellStyle name="Bad 4 2 6" xfId="0"/>
    <cellStyle name="Bad 4 2 7" xfId="0"/>
    <cellStyle name="Bad 4 3" xfId="0"/>
    <cellStyle name="Bad 4 3 2" xfId="0"/>
    <cellStyle name="Bad 4 3 2 2" xfId="0"/>
    <cellStyle name="Bad 4 3 2 3" xfId="0"/>
    <cellStyle name="Bad 4 3 2 4" xfId="0"/>
    <cellStyle name="Bad 4 3 3" xfId="0"/>
    <cellStyle name="Bad 4 3 3 2" xfId="0"/>
    <cellStyle name="Bad 4 3 3 3" xfId="0"/>
    <cellStyle name="Bad 4 3 3 4" xfId="0"/>
    <cellStyle name="Bad 4 3 4" xfId="0"/>
    <cellStyle name="Bad 4 3 4 2" xfId="0"/>
    <cellStyle name="Bad 4 3 4 3" xfId="0"/>
    <cellStyle name="Bad 4 3 4 4" xfId="0"/>
    <cellStyle name="Bad 4 3 5" xfId="0"/>
    <cellStyle name="Bad 4 3 6" xfId="0"/>
    <cellStyle name="Bad 4 3 7" xfId="0"/>
    <cellStyle name="Bad 4 4" xfId="0"/>
    <cellStyle name="Bad 4 4 2" xfId="0"/>
    <cellStyle name="Bad 4 4 3" xfId="0"/>
    <cellStyle name="Bad 4 4 4" xfId="0"/>
    <cellStyle name="Bad 4 5" xfId="0"/>
    <cellStyle name="Bad 4 5 2" xfId="0"/>
    <cellStyle name="Bad 4 5 3" xfId="0"/>
    <cellStyle name="Bad 4 5 4" xfId="0"/>
    <cellStyle name="Bad 4 6" xfId="0"/>
    <cellStyle name="Bad 4 6 2" xfId="0"/>
    <cellStyle name="Bad 4 6 3" xfId="0"/>
    <cellStyle name="Bad 4 6 4" xfId="0"/>
    <cellStyle name="Bad 4 7" xfId="0"/>
    <cellStyle name="Bad 4 8" xfId="0"/>
    <cellStyle name="Bad 4 9" xfId="0"/>
    <cellStyle name="Bad 5" xfId="0"/>
    <cellStyle name="Bad 5 10" xfId="0"/>
    <cellStyle name="Bad 5 2" xfId="0"/>
    <cellStyle name="Bad 5 2 2" xfId="0"/>
    <cellStyle name="Bad 5 2 2 2" xfId="0"/>
    <cellStyle name="Bad 5 2 2 2 2" xfId="0"/>
    <cellStyle name="Bad 5 2 2 2 3" xfId="0"/>
    <cellStyle name="Bad 5 2 2 2 4" xfId="0"/>
    <cellStyle name="Bad 5 2 2 3" xfId="0"/>
    <cellStyle name="Bad 5 2 2 3 2" xfId="0"/>
    <cellStyle name="Bad 5 2 2 3 3" xfId="0"/>
    <cellStyle name="Bad 5 2 2 3 4" xfId="0"/>
    <cellStyle name="Bad 5 2 2 4" xfId="0"/>
    <cellStyle name="Bad 5 2 2 4 2" xfId="0"/>
    <cellStyle name="Bad 5 2 2 4 3" xfId="0"/>
    <cellStyle name="Bad 5 2 2 4 4" xfId="0"/>
    <cellStyle name="Bad 5 2 2 5" xfId="0"/>
    <cellStyle name="Bad 5 2 2 6" xfId="0"/>
    <cellStyle name="Bad 5 2 2 7" xfId="0"/>
    <cellStyle name="Bad 5 2 3" xfId="0"/>
    <cellStyle name="Bad 5 2 3 2" xfId="0"/>
    <cellStyle name="Bad 5 2 3 2 2" xfId="0"/>
    <cellStyle name="Bad 5 2 3 2 3" xfId="0"/>
    <cellStyle name="Bad 5 2 3 2 4" xfId="0"/>
    <cellStyle name="Bad 5 2 3 3" xfId="0"/>
    <cellStyle name="Bad 5 2 3 3 2" xfId="0"/>
    <cellStyle name="Bad 5 2 3 3 3" xfId="0"/>
    <cellStyle name="Bad 5 2 3 3 4" xfId="0"/>
    <cellStyle name="Bad 5 2 3 4" xfId="0"/>
    <cellStyle name="Bad 5 2 3 4 2" xfId="0"/>
    <cellStyle name="Bad 5 2 3 4 3" xfId="0"/>
    <cellStyle name="Bad 5 2 3 4 4" xfId="0"/>
    <cellStyle name="Bad 5 2 3 5" xfId="0"/>
    <cellStyle name="Bad 5 2 3 6" xfId="0"/>
    <cellStyle name="Bad 5 2 3 7" xfId="0"/>
    <cellStyle name="Bad 5 2 4" xfId="0"/>
    <cellStyle name="Bad 5 2 4 2" xfId="0"/>
    <cellStyle name="Bad 5 2 4 3" xfId="0"/>
    <cellStyle name="Bad 5 2 4 4" xfId="0"/>
    <cellStyle name="Bad 5 2 5" xfId="0"/>
    <cellStyle name="Bad 5 2 5 2" xfId="0"/>
    <cellStyle name="Bad 5 2 5 3" xfId="0"/>
    <cellStyle name="Bad 5 2 5 4" xfId="0"/>
    <cellStyle name="Bad 5 2 6" xfId="0"/>
    <cellStyle name="Bad 5 2 6 2" xfId="0"/>
    <cellStyle name="Bad 5 2 6 3" xfId="0"/>
    <cellStyle name="Bad 5 2 6 4" xfId="0"/>
    <cellStyle name="Bad 5 2 7" xfId="0"/>
    <cellStyle name="Bad 5 2 8" xfId="0"/>
    <cellStyle name="Bad 5 2 9" xfId="0"/>
    <cellStyle name="Bad 5 3" xfId="0"/>
    <cellStyle name="Bad 5 3 2" xfId="0"/>
    <cellStyle name="Bad 5 3 2 2" xfId="0"/>
    <cellStyle name="Bad 5 3 2 3" xfId="0"/>
    <cellStyle name="Bad 5 3 2 4" xfId="0"/>
    <cellStyle name="Bad 5 3 3" xfId="0"/>
    <cellStyle name="Bad 5 3 3 2" xfId="0"/>
    <cellStyle name="Bad 5 3 3 3" xfId="0"/>
    <cellStyle name="Bad 5 3 3 4" xfId="0"/>
    <cellStyle name="Bad 5 3 4" xfId="0"/>
    <cellStyle name="Bad 5 3 4 2" xfId="0"/>
    <cellStyle name="Bad 5 3 4 3" xfId="0"/>
    <cellStyle name="Bad 5 3 4 4" xfId="0"/>
    <cellStyle name="Bad 5 3 5" xfId="0"/>
    <cellStyle name="Bad 5 3 6" xfId="0"/>
    <cellStyle name="Bad 5 3 7" xfId="0"/>
    <cellStyle name="Bad 5 4" xfId="0"/>
    <cellStyle name="Bad 5 4 2" xfId="0"/>
    <cellStyle name="Bad 5 4 2 2" xfId="0"/>
    <cellStyle name="Bad 5 4 2 3" xfId="0"/>
    <cellStyle name="Bad 5 4 2 4" xfId="0"/>
    <cellStyle name="Bad 5 4 3" xfId="0"/>
    <cellStyle name="Bad 5 4 3 2" xfId="0"/>
    <cellStyle name="Bad 5 4 3 3" xfId="0"/>
    <cellStyle name="Bad 5 4 3 4" xfId="0"/>
    <cellStyle name="Bad 5 4 4" xfId="0"/>
    <cellStyle name="Bad 5 4 4 2" xfId="0"/>
    <cellStyle name="Bad 5 4 4 3" xfId="0"/>
    <cellStyle name="Bad 5 4 4 4" xfId="0"/>
    <cellStyle name="Bad 5 4 5" xfId="0"/>
    <cellStyle name="Bad 5 4 6" xfId="0"/>
    <cellStyle name="Bad 5 4 7" xfId="0"/>
    <cellStyle name="Bad 5 5" xfId="0"/>
    <cellStyle name="Bad 5 5 2" xfId="0"/>
    <cellStyle name="Bad 5 5 3" xfId="0"/>
    <cellStyle name="Bad 5 5 4" xfId="0"/>
    <cellStyle name="Bad 5 6" xfId="0"/>
    <cellStyle name="Bad 5 6 2" xfId="0"/>
    <cellStyle name="Bad 5 6 3" xfId="0"/>
    <cellStyle name="Bad 5 6 4" xfId="0"/>
    <cellStyle name="Bad 5 7" xfId="0"/>
    <cellStyle name="Bad 5 7 2" xfId="0"/>
    <cellStyle name="Bad 5 7 3" xfId="0"/>
    <cellStyle name="Bad 5 7 4" xfId="0"/>
    <cellStyle name="Bad 5 8" xfId="0"/>
    <cellStyle name="Bad 5 9" xfId="0"/>
    <cellStyle name="Bad 6" xfId="0"/>
    <cellStyle name="Bad 6 2" xfId="0"/>
    <cellStyle name="Bad 6 2 2" xfId="0"/>
    <cellStyle name="Bad 6 2 2 2" xfId="0"/>
    <cellStyle name="Bad 6 2 2 3" xfId="0"/>
    <cellStyle name="Bad 6 2 2 4" xfId="0"/>
    <cellStyle name="Bad 6 2 3" xfId="0"/>
    <cellStyle name="Bad 6 2 3 2" xfId="0"/>
    <cellStyle name="Bad 6 2 3 3" xfId="0"/>
    <cellStyle name="Bad 6 2 3 4" xfId="0"/>
    <cellStyle name="Bad 6 2 4" xfId="0"/>
    <cellStyle name="Bad 6 2 5" xfId="0"/>
    <cellStyle name="Bad 6 2 6" xfId="0"/>
    <cellStyle name="Bad 6 3" xfId="0"/>
    <cellStyle name="Bad 6 3 2" xfId="0"/>
    <cellStyle name="Bad 6 3 2 2" xfId="0"/>
    <cellStyle name="Bad 6 3 2 3" xfId="0"/>
    <cellStyle name="Bad 6 3 2 4" xfId="0"/>
    <cellStyle name="Bad 6 3 3" xfId="0"/>
    <cellStyle name="Bad 6 3 3 2" xfId="0"/>
    <cellStyle name="Bad 6 3 3 3" xfId="0"/>
    <cellStyle name="Bad 6 3 3 4" xfId="0"/>
    <cellStyle name="Bad 6 3 4" xfId="0"/>
    <cellStyle name="Bad 6 3 5" xfId="0"/>
    <cellStyle name="Bad 6 3 6" xfId="0"/>
    <cellStyle name="Bad 6 4" xfId="0"/>
    <cellStyle name="Bad 6 4 2" xfId="0"/>
    <cellStyle name="Bad 6 4 3" xfId="0"/>
    <cellStyle name="Bad 6 4 4" xfId="0"/>
    <cellStyle name="Bad 6 5" xfId="0"/>
    <cellStyle name="Bad 6 5 2" xfId="0"/>
    <cellStyle name="Bad 6 5 3" xfId="0"/>
    <cellStyle name="Bad 6 5 4" xfId="0"/>
    <cellStyle name="Bad 6 6" xfId="0"/>
    <cellStyle name="Bad 6 7" xfId="0"/>
    <cellStyle name="Bad 6 8" xfId="0"/>
    <cellStyle name="Bad 7" xfId="0"/>
    <cellStyle name="Bad 7 2" xfId="0"/>
    <cellStyle name="Bad 7 2 2" xfId="0"/>
    <cellStyle name="Bad 7 2 2 2" xfId="0"/>
    <cellStyle name="Bad 7 2 2 3" xfId="0"/>
    <cellStyle name="Bad 7 2 2 4" xfId="0"/>
    <cellStyle name="Bad 7 2 3" xfId="0"/>
    <cellStyle name="Bad 7 2 3 2" xfId="0"/>
    <cellStyle name="Bad 7 2 3 3" xfId="0"/>
    <cellStyle name="Bad 7 2 3 4" xfId="0"/>
    <cellStyle name="Bad 7 2 4" xfId="0"/>
    <cellStyle name="Bad 7 2 5" xfId="0"/>
    <cellStyle name="Bad 7 2 6" xfId="0"/>
    <cellStyle name="Bad 7 3" xfId="0"/>
    <cellStyle name="Bad 7 3 2" xfId="0"/>
    <cellStyle name="Bad 7 3 2 2" xfId="0"/>
    <cellStyle name="Bad 7 3 2 3" xfId="0"/>
    <cellStyle name="Bad 7 3 2 4" xfId="0"/>
    <cellStyle name="Bad 7 3 3" xfId="0"/>
    <cellStyle name="Bad 7 3 3 2" xfId="0"/>
    <cellStyle name="Bad 7 3 3 3" xfId="0"/>
    <cellStyle name="Bad 7 3 3 4" xfId="0"/>
    <cellStyle name="Bad 7 3 4" xfId="0"/>
    <cellStyle name="Bad 7 3 5" xfId="0"/>
    <cellStyle name="Bad 7 3 6" xfId="0"/>
    <cellStyle name="Bad 7 4" xfId="0"/>
    <cellStyle name="Bad 7 4 2" xfId="0"/>
    <cellStyle name="Bad 7 4 3" xfId="0"/>
    <cellStyle name="Bad 7 4 4" xfId="0"/>
    <cellStyle name="Bad 7 5" xfId="0"/>
    <cellStyle name="Bad 7 5 2" xfId="0"/>
    <cellStyle name="Bad 7 5 3" xfId="0"/>
    <cellStyle name="Bad 7 5 4" xfId="0"/>
    <cellStyle name="Bad 7 6" xfId="0"/>
    <cellStyle name="Bad 7 7" xfId="0"/>
    <cellStyle name="Bad 7 8" xfId="0"/>
    <cellStyle name="Bad 8" xfId="0"/>
    <cellStyle name="Bad 8 2" xfId="0"/>
    <cellStyle name="Bad 8 2 2" xfId="0"/>
    <cellStyle name="Bad 8 2 3" xfId="0"/>
    <cellStyle name="Bad 8 2 4" xfId="0"/>
    <cellStyle name="Bad 8 3" xfId="0"/>
    <cellStyle name="Bad 8 3 2" xfId="0"/>
    <cellStyle name="Bad 8 3 3" xfId="0"/>
    <cellStyle name="Bad 8 3 4" xfId="0"/>
    <cellStyle name="Bad 8 4" xfId="0"/>
    <cellStyle name="Bad 8 5" xfId="0"/>
    <cellStyle name="Bad 8 6" xfId="0"/>
    <cellStyle name="Bad 9" xfId="0"/>
    <cellStyle name="Bad 9 2" xfId="0"/>
    <cellStyle name="Bad 9 2 2" xfId="0"/>
    <cellStyle name="Bad 9 2 3" xfId="0"/>
    <cellStyle name="Bad 9 2 4" xfId="0"/>
    <cellStyle name="Bad 9 3" xfId="0"/>
    <cellStyle name="Bad 9 3 2" xfId="0"/>
    <cellStyle name="Bad 9 3 3" xfId="0"/>
    <cellStyle name="Bad 9 3 4" xfId="0"/>
    <cellStyle name="Bad 9 4" xfId="0"/>
    <cellStyle name="Bad 9 5" xfId="0"/>
    <cellStyle name="Bad 9 6" xfId="0"/>
    <cellStyle name="Error 10" xfId="0"/>
    <cellStyle name="Error 10 2" xfId="0"/>
    <cellStyle name="Error 10 2 2" xfId="0"/>
    <cellStyle name="Error 10 2 3" xfId="0"/>
    <cellStyle name="Error 10 2 4" xfId="0"/>
    <cellStyle name="Error 10 3" xfId="0"/>
    <cellStyle name="Error 10 3 2" xfId="0"/>
    <cellStyle name="Error 10 3 3" xfId="0"/>
    <cellStyle name="Error 10 3 4" xfId="0"/>
    <cellStyle name="Error 10 4" xfId="0"/>
    <cellStyle name="Error 10 5" xfId="0"/>
    <cellStyle name="Error 10 6" xfId="0"/>
    <cellStyle name="Error 11" xfId="0"/>
    <cellStyle name="Error 11 2" xfId="0"/>
    <cellStyle name="Error 11 3" xfId="0"/>
    <cellStyle name="Error 11 4" xfId="0"/>
    <cellStyle name="Error 12" xfId="0"/>
    <cellStyle name="Error 12 2" xfId="0"/>
    <cellStyle name="Error 12 3" xfId="0"/>
    <cellStyle name="Error 12 4" xfId="0"/>
    <cellStyle name="Error 13" xfId="0"/>
    <cellStyle name="Error 13 2" xfId="0"/>
    <cellStyle name="Error 13 3" xfId="0"/>
    <cellStyle name="Error 13 4" xfId="0"/>
    <cellStyle name="Error 14" xfId="0"/>
    <cellStyle name="Error 15" xfId="0"/>
    <cellStyle name="Error 16" xfId="0"/>
    <cellStyle name="Error 2" xfId="0"/>
    <cellStyle name="Error 2 10" xfId="0"/>
    <cellStyle name="Error 2 10 2" xfId="0"/>
    <cellStyle name="Error 2 10 3" xfId="0"/>
    <cellStyle name="Error 2 10 4" xfId="0"/>
    <cellStyle name="Error 2 11" xfId="0"/>
    <cellStyle name="Error 2 11 2" xfId="0"/>
    <cellStyle name="Error 2 11 3" xfId="0"/>
    <cellStyle name="Error 2 11 4" xfId="0"/>
    <cellStyle name="Error 2 12" xfId="0"/>
    <cellStyle name="Error 2 13" xfId="0"/>
    <cellStyle name="Error 2 14" xfId="0"/>
    <cellStyle name="Error 2 2" xfId="0"/>
    <cellStyle name="Error 2 2 2" xfId="0"/>
    <cellStyle name="Error 2 2 2 2" xfId="0"/>
    <cellStyle name="Error 2 2 2 2 2" xfId="0"/>
    <cellStyle name="Error 2 2 2 2 2 2" xfId="0"/>
    <cellStyle name="Error 2 2 2 2 2 3" xfId="0"/>
    <cellStyle name="Error 2 2 2 2 2 4" xfId="0"/>
    <cellStyle name="Error 2 2 2 2 3" xfId="0"/>
    <cellStyle name="Error 2 2 2 2 3 2" xfId="0"/>
    <cellStyle name="Error 2 2 2 2 3 3" xfId="0"/>
    <cellStyle name="Error 2 2 2 2 3 4" xfId="0"/>
    <cellStyle name="Error 2 2 2 2 4" xfId="0"/>
    <cellStyle name="Error 2 2 2 2 4 2" xfId="0"/>
    <cellStyle name="Error 2 2 2 2 4 3" xfId="0"/>
    <cellStyle name="Error 2 2 2 2 4 4" xfId="0"/>
    <cellStyle name="Error 2 2 2 2 5" xfId="0"/>
    <cellStyle name="Error 2 2 2 2 6" xfId="0"/>
    <cellStyle name="Error 2 2 2 2 7" xfId="0"/>
    <cellStyle name="Error 2 2 2 3" xfId="0"/>
    <cellStyle name="Error 2 2 2 3 2" xfId="0"/>
    <cellStyle name="Error 2 2 2 3 2 2" xfId="0"/>
    <cellStyle name="Error 2 2 2 3 2 3" xfId="0"/>
    <cellStyle name="Error 2 2 2 3 2 4" xfId="0"/>
    <cellStyle name="Error 2 2 2 3 3" xfId="0"/>
    <cellStyle name="Error 2 2 2 3 3 2" xfId="0"/>
    <cellStyle name="Error 2 2 2 3 3 3" xfId="0"/>
    <cellStyle name="Error 2 2 2 3 3 4" xfId="0"/>
    <cellStyle name="Error 2 2 2 3 4" xfId="0"/>
    <cellStyle name="Error 2 2 2 3 4 2" xfId="0"/>
    <cellStyle name="Error 2 2 2 3 4 3" xfId="0"/>
    <cellStyle name="Error 2 2 2 3 4 4" xfId="0"/>
    <cellStyle name="Error 2 2 2 3 5" xfId="0"/>
    <cellStyle name="Error 2 2 2 3 6" xfId="0"/>
    <cellStyle name="Error 2 2 2 3 7" xfId="0"/>
    <cellStyle name="Error 2 2 2 4" xfId="0"/>
    <cellStyle name="Error 2 2 2 4 2" xfId="0"/>
    <cellStyle name="Error 2 2 2 4 3" xfId="0"/>
    <cellStyle name="Error 2 2 2 4 4" xfId="0"/>
    <cellStyle name="Error 2 2 2 5" xfId="0"/>
    <cellStyle name="Error 2 2 2 5 2" xfId="0"/>
    <cellStyle name="Error 2 2 2 5 3" xfId="0"/>
    <cellStyle name="Error 2 2 2 5 4" xfId="0"/>
    <cellStyle name="Error 2 2 2 6" xfId="0"/>
    <cellStyle name="Error 2 2 2 6 2" xfId="0"/>
    <cellStyle name="Error 2 2 2 6 3" xfId="0"/>
    <cellStyle name="Error 2 2 2 6 4" xfId="0"/>
    <cellStyle name="Error 2 2 2 7" xfId="0"/>
    <cellStyle name="Error 2 2 2 8" xfId="0"/>
    <cellStyle name="Error 2 2 2 9" xfId="0"/>
    <cellStyle name="Error 2 2 3" xfId="0"/>
    <cellStyle name="Error 2 2 3 2" xfId="0"/>
    <cellStyle name="Error 2 2 3 2 2" xfId="0"/>
    <cellStyle name="Error 2 2 3 2 3" xfId="0"/>
    <cellStyle name="Error 2 2 3 2 4" xfId="0"/>
    <cellStyle name="Error 2 2 3 3" xfId="0"/>
    <cellStyle name="Error 2 2 3 3 2" xfId="0"/>
    <cellStyle name="Error 2 2 3 3 3" xfId="0"/>
    <cellStyle name="Error 2 2 3 3 4" xfId="0"/>
    <cellStyle name="Error 2 2 3 4" xfId="0"/>
    <cellStyle name="Error 2 2 3 5" xfId="0"/>
    <cellStyle name="Error 2 2 3 6" xfId="0"/>
    <cellStyle name="Error 2 2 4" xfId="0"/>
    <cellStyle name="Error 2 2 4 2" xfId="0"/>
    <cellStyle name="Error 2 2 4 2 2" xfId="0"/>
    <cellStyle name="Error 2 2 4 2 3" xfId="0"/>
    <cellStyle name="Error 2 2 4 2 4" xfId="0"/>
    <cellStyle name="Error 2 2 4 3" xfId="0"/>
    <cellStyle name="Error 2 2 4 3 2" xfId="0"/>
    <cellStyle name="Error 2 2 4 3 3" xfId="0"/>
    <cellStyle name="Error 2 2 4 3 4" xfId="0"/>
    <cellStyle name="Error 2 2 4 4" xfId="0"/>
    <cellStyle name="Error 2 2 4 5" xfId="0"/>
    <cellStyle name="Error 2 2 4 6" xfId="0"/>
    <cellStyle name="Error 2 2 5" xfId="0"/>
    <cellStyle name="Error 2 2 5 2" xfId="0"/>
    <cellStyle name="Error 2 2 5 3" xfId="0"/>
    <cellStyle name="Error 2 2 5 4" xfId="0"/>
    <cellStyle name="Error 2 2 6" xfId="0"/>
    <cellStyle name="Error 2 2 6 2" xfId="0"/>
    <cellStyle name="Error 2 2 6 3" xfId="0"/>
    <cellStyle name="Error 2 2 6 4" xfId="0"/>
    <cellStyle name="Error 2 2 7" xfId="0"/>
    <cellStyle name="Error 2 2 8" xfId="0"/>
    <cellStyle name="Error 2 2 9" xfId="0"/>
    <cellStyle name="Error 2 3" xfId="0"/>
    <cellStyle name="Error 2 3 2" xfId="0"/>
    <cellStyle name="Error 2 3 2 2" xfId="0"/>
    <cellStyle name="Error 2 3 2 2 2" xfId="0"/>
    <cellStyle name="Error 2 3 2 2 3" xfId="0"/>
    <cellStyle name="Error 2 3 2 2 4" xfId="0"/>
    <cellStyle name="Error 2 3 2 3" xfId="0"/>
    <cellStyle name="Error 2 3 2 3 2" xfId="0"/>
    <cellStyle name="Error 2 3 2 3 3" xfId="0"/>
    <cellStyle name="Error 2 3 2 3 4" xfId="0"/>
    <cellStyle name="Error 2 3 2 4" xfId="0"/>
    <cellStyle name="Error 2 3 2 4 2" xfId="0"/>
    <cellStyle name="Error 2 3 2 4 3" xfId="0"/>
    <cellStyle name="Error 2 3 2 4 4" xfId="0"/>
    <cellStyle name="Error 2 3 2 5" xfId="0"/>
    <cellStyle name="Error 2 3 2 6" xfId="0"/>
    <cellStyle name="Error 2 3 2 7" xfId="0"/>
    <cellStyle name="Error 2 3 3" xfId="0"/>
    <cellStyle name="Error 2 3 3 2" xfId="0"/>
    <cellStyle name="Error 2 3 3 2 2" xfId="0"/>
    <cellStyle name="Error 2 3 3 2 3" xfId="0"/>
    <cellStyle name="Error 2 3 3 2 4" xfId="0"/>
    <cellStyle name="Error 2 3 3 3" xfId="0"/>
    <cellStyle name="Error 2 3 3 3 2" xfId="0"/>
    <cellStyle name="Error 2 3 3 3 3" xfId="0"/>
    <cellStyle name="Error 2 3 3 3 4" xfId="0"/>
    <cellStyle name="Error 2 3 3 4" xfId="0"/>
    <cellStyle name="Error 2 3 3 4 2" xfId="0"/>
    <cellStyle name="Error 2 3 3 4 3" xfId="0"/>
    <cellStyle name="Error 2 3 3 4 4" xfId="0"/>
    <cellStyle name="Error 2 3 3 5" xfId="0"/>
    <cellStyle name="Error 2 3 3 6" xfId="0"/>
    <cellStyle name="Error 2 3 3 7" xfId="0"/>
    <cellStyle name="Error 2 3 4" xfId="0"/>
    <cellStyle name="Error 2 3 4 2" xfId="0"/>
    <cellStyle name="Error 2 3 4 3" xfId="0"/>
    <cellStyle name="Error 2 3 4 4" xfId="0"/>
    <cellStyle name="Error 2 3 5" xfId="0"/>
    <cellStyle name="Error 2 3 5 2" xfId="0"/>
    <cellStyle name="Error 2 3 5 3" xfId="0"/>
    <cellStyle name="Error 2 3 5 4" xfId="0"/>
    <cellStyle name="Error 2 3 6" xfId="0"/>
    <cellStyle name="Error 2 3 6 2" xfId="0"/>
    <cellStyle name="Error 2 3 6 3" xfId="0"/>
    <cellStyle name="Error 2 3 6 4" xfId="0"/>
    <cellStyle name="Error 2 3 7" xfId="0"/>
    <cellStyle name="Error 2 3 8" xfId="0"/>
    <cellStyle name="Error 2 3 9" xfId="0"/>
    <cellStyle name="Error 2 4" xfId="0"/>
    <cellStyle name="Error 2 4 10" xfId="0"/>
    <cellStyle name="Error 2 4 2" xfId="0"/>
    <cellStyle name="Error 2 4 2 2" xfId="0"/>
    <cellStyle name="Error 2 4 2 2 2" xfId="0"/>
    <cellStyle name="Error 2 4 2 2 2 2" xfId="0"/>
    <cellStyle name="Error 2 4 2 2 2 3" xfId="0"/>
    <cellStyle name="Error 2 4 2 2 2 4" xfId="0"/>
    <cellStyle name="Error 2 4 2 2 3" xfId="0"/>
    <cellStyle name="Error 2 4 2 2 3 2" xfId="0"/>
    <cellStyle name="Error 2 4 2 2 3 3" xfId="0"/>
    <cellStyle name="Error 2 4 2 2 3 4" xfId="0"/>
    <cellStyle name="Error 2 4 2 2 4" xfId="0"/>
    <cellStyle name="Error 2 4 2 2 4 2" xfId="0"/>
    <cellStyle name="Error 2 4 2 2 4 3" xfId="0"/>
    <cellStyle name="Error 2 4 2 2 4 4" xfId="0"/>
    <cellStyle name="Error 2 4 2 2 5" xfId="0"/>
    <cellStyle name="Error 2 4 2 2 6" xfId="0"/>
    <cellStyle name="Error 2 4 2 2 7" xfId="0"/>
    <cellStyle name="Error 2 4 2 3" xfId="0"/>
    <cellStyle name="Error 2 4 2 3 2" xfId="0"/>
    <cellStyle name="Error 2 4 2 3 2 2" xfId="0"/>
    <cellStyle name="Error 2 4 2 3 2 3" xfId="0"/>
    <cellStyle name="Error 2 4 2 3 2 4" xfId="0"/>
    <cellStyle name="Error 2 4 2 3 3" xfId="0"/>
    <cellStyle name="Error 2 4 2 3 3 2" xfId="0"/>
    <cellStyle name="Error 2 4 2 3 3 3" xfId="0"/>
    <cellStyle name="Error 2 4 2 3 3 4" xfId="0"/>
    <cellStyle name="Error 2 4 2 3 4" xfId="0"/>
    <cellStyle name="Error 2 4 2 3 4 2" xfId="0"/>
    <cellStyle name="Error 2 4 2 3 4 3" xfId="0"/>
    <cellStyle name="Error 2 4 2 3 4 4" xfId="0"/>
    <cellStyle name="Error 2 4 2 3 5" xfId="0"/>
    <cellStyle name="Error 2 4 2 3 6" xfId="0"/>
    <cellStyle name="Error 2 4 2 3 7" xfId="0"/>
    <cellStyle name="Error 2 4 2 4" xfId="0"/>
    <cellStyle name="Error 2 4 2 4 2" xfId="0"/>
    <cellStyle name="Error 2 4 2 4 3" xfId="0"/>
    <cellStyle name="Error 2 4 2 4 4" xfId="0"/>
    <cellStyle name="Error 2 4 2 5" xfId="0"/>
    <cellStyle name="Error 2 4 2 5 2" xfId="0"/>
    <cellStyle name="Error 2 4 2 5 3" xfId="0"/>
    <cellStyle name="Error 2 4 2 5 4" xfId="0"/>
    <cellStyle name="Error 2 4 2 6" xfId="0"/>
    <cellStyle name="Error 2 4 2 6 2" xfId="0"/>
    <cellStyle name="Error 2 4 2 6 3" xfId="0"/>
    <cellStyle name="Error 2 4 2 6 4" xfId="0"/>
    <cellStyle name="Error 2 4 2 7" xfId="0"/>
    <cellStyle name="Error 2 4 2 8" xfId="0"/>
    <cellStyle name="Error 2 4 2 9" xfId="0"/>
    <cellStyle name="Error 2 4 3" xfId="0"/>
    <cellStyle name="Error 2 4 3 2" xfId="0"/>
    <cellStyle name="Error 2 4 3 2 2" xfId="0"/>
    <cellStyle name="Error 2 4 3 2 3" xfId="0"/>
    <cellStyle name="Error 2 4 3 2 4" xfId="0"/>
    <cellStyle name="Error 2 4 3 3" xfId="0"/>
    <cellStyle name="Error 2 4 3 3 2" xfId="0"/>
    <cellStyle name="Error 2 4 3 3 3" xfId="0"/>
    <cellStyle name="Error 2 4 3 3 4" xfId="0"/>
    <cellStyle name="Error 2 4 3 4" xfId="0"/>
    <cellStyle name="Error 2 4 3 4 2" xfId="0"/>
    <cellStyle name="Error 2 4 3 4 3" xfId="0"/>
    <cellStyle name="Error 2 4 3 4 4" xfId="0"/>
    <cellStyle name="Error 2 4 3 5" xfId="0"/>
    <cellStyle name="Error 2 4 3 6" xfId="0"/>
    <cellStyle name="Error 2 4 3 7" xfId="0"/>
    <cellStyle name="Error 2 4 4" xfId="0"/>
    <cellStyle name="Error 2 4 4 2" xfId="0"/>
    <cellStyle name="Error 2 4 4 2 2" xfId="0"/>
    <cellStyle name="Error 2 4 4 2 3" xfId="0"/>
    <cellStyle name="Error 2 4 4 2 4" xfId="0"/>
    <cellStyle name="Error 2 4 4 3" xfId="0"/>
    <cellStyle name="Error 2 4 4 3 2" xfId="0"/>
    <cellStyle name="Error 2 4 4 3 3" xfId="0"/>
    <cellStyle name="Error 2 4 4 3 4" xfId="0"/>
    <cellStyle name="Error 2 4 4 4" xfId="0"/>
    <cellStyle name="Error 2 4 4 4 2" xfId="0"/>
    <cellStyle name="Error 2 4 4 4 3" xfId="0"/>
    <cellStyle name="Error 2 4 4 4 4" xfId="0"/>
    <cellStyle name="Error 2 4 4 5" xfId="0"/>
    <cellStyle name="Error 2 4 4 6" xfId="0"/>
    <cellStyle name="Error 2 4 4 7" xfId="0"/>
    <cellStyle name="Error 2 4 5" xfId="0"/>
    <cellStyle name="Error 2 4 5 2" xfId="0"/>
    <cellStyle name="Error 2 4 5 3" xfId="0"/>
    <cellStyle name="Error 2 4 5 4" xfId="0"/>
    <cellStyle name="Error 2 4 6" xfId="0"/>
    <cellStyle name="Error 2 4 6 2" xfId="0"/>
    <cellStyle name="Error 2 4 6 3" xfId="0"/>
    <cellStyle name="Error 2 4 6 4" xfId="0"/>
    <cellStyle name="Error 2 4 7" xfId="0"/>
    <cellStyle name="Error 2 4 7 2" xfId="0"/>
    <cellStyle name="Error 2 4 7 3" xfId="0"/>
    <cellStyle name="Error 2 4 7 4" xfId="0"/>
    <cellStyle name="Error 2 4 8" xfId="0"/>
    <cellStyle name="Error 2 4 9" xfId="0"/>
    <cellStyle name="Error 2 5" xfId="0"/>
    <cellStyle name="Error 2 5 2" xfId="0"/>
    <cellStyle name="Error 2 5 2 2" xfId="0"/>
    <cellStyle name="Error 2 5 2 2 2" xfId="0"/>
    <cellStyle name="Error 2 5 2 2 3" xfId="0"/>
    <cellStyle name="Error 2 5 2 2 4" xfId="0"/>
    <cellStyle name="Error 2 5 2 3" xfId="0"/>
    <cellStyle name="Error 2 5 2 3 2" xfId="0"/>
    <cellStyle name="Error 2 5 2 3 3" xfId="0"/>
    <cellStyle name="Error 2 5 2 3 4" xfId="0"/>
    <cellStyle name="Error 2 5 2 4" xfId="0"/>
    <cellStyle name="Error 2 5 2 5" xfId="0"/>
    <cellStyle name="Error 2 5 2 6" xfId="0"/>
    <cellStyle name="Error 2 5 3" xfId="0"/>
    <cellStyle name="Error 2 5 3 2" xfId="0"/>
    <cellStyle name="Error 2 5 3 2 2" xfId="0"/>
    <cellStyle name="Error 2 5 3 2 3" xfId="0"/>
    <cellStyle name="Error 2 5 3 2 4" xfId="0"/>
    <cellStyle name="Error 2 5 3 3" xfId="0"/>
    <cellStyle name="Error 2 5 3 3 2" xfId="0"/>
    <cellStyle name="Error 2 5 3 3 3" xfId="0"/>
    <cellStyle name="Error 2 5 3 3 4" xfId="0"/>
    <cellStyle name="Error 2 5 3 4" xfId="0"/>
    <cellStyle name="Error 2 5 3 5" xfId="0"/>
    <cellStyle name="Error 2 5 3 6" xfId="0"/>
    <cellStyle name="Error 2 5 4" xfId="0"/>
    <cellStyle name="Error 2 5 4 2" xfId="0"/>
    <cellStyle name="Error 2 5 4 3" xfId="0"/>
    <cellStyle name="Error 2 5 4 4" xfId="0"/>
    <cellStyle name="Error 2 5 5" xfId="0"/>
    <cellStyle name="Error 2 5 5 2" xfId="0"/>
    <cellStyle name="Error 2 5 5 3" xfId="0"/>
    <cellStyle name="Error 2 5 5 4" xfId="0"/>
    <cellStyle name="Error 2 5 6" xfId="0"/>
    <cellStyle name="Error 2 5 7" xfId="0"/>
    <cellStyle name="Error 2 5 8" xfId="0"/>
    <cellStyle name="Error 2 6" xfId="0"/>
    <cellStyle name="Error 2 6 2" xfId="0"/>
    <cellStyle name="Error 2 6 2 2" xfId="0"/>
    <cellStyle name="Error 2 6 2 2 2" xfId="0"/>
    <cellStyle name="Error 2 6 2 2 3" xfId="0"/>
    <cellStyle name="Error 2 6 2 2 4" xfId="0"/>
    <cellStyle name="Error 2 6 2 3" xfId="0"/>
    <cellStyle name="Error 2 6 2 3 2" xfId="0"/>
    <cellStyle name="Error 2 6 2 3 3" xfId="0"/>
    <cellStyle name="Error 2 6 2 3 4" xfId="0"/>
    <cellStyle name="Error 2 6 2 4" xfId="0"/>
    <cellStyle name="Error 2 6 2 5" xfId="0"/>
    <cellStyle name="Error 2 6 2 6" xfId="0"/>
    <cellStyle name="Error 2 6 3" xfId="0"/>
    <cellStyle name="Error 2 6 3 2" xfId="0"/>
    <cellStyle name="Error 2 6 3 2 2" xfId="0"/>
    <cellStyle name="Error 2 6 3 2 3" xfId="0"/>
    <cellStyle name="Error 2 6 3 2 4" xfId="0"/>
    <cellStyle name="Error 2 6 3 3" xfId="0"/>
    <cellStyle name="Error 2 6 3 3 2" xfId="0"/>
    <cellStyle name="Error 2 6 3 3 3" xfId="0"/>
    <cellStyle name="Error 2 6 3 3 4" xfId="0"/>
    <cellStyle name="Error 2 6 3 4" xfId="0"/>
    <cellStyle name="Error 2 6 3 5" xfId="0"/>
    <cellStyle name="Error 2 6 3 6" xfId="0"/>
    <cellStyle name="Error 2 6 4" xfId="0"/>
    <cellStyle name="Error 2 6 4 2" xfId="0"/>
    <cellStyle name="Error 2 6 4 3" xfId="0"/>
    <cellStyle name="Error 2 6 4 4" xfId="0"/>
    <cellStyle name="Error 2 6 5" xfId="0"/>
    <cellStyle name="Error 2 6 5 2" xfId="0"/>
    <cellStyle name="Error 2 6 5 3" xfId="0"/>
    <cellStyle name="Error 2 6 5 4" xfId="0"/>
    <cellStyle name="Error 2 6 6" xfId="0"/>
    <cellStyle name="Error 2 6 7" xfId="0"/>
    <cellStyle name="Error 2 6 8" xfId="0"/>
    <cellStyle name="Error 2 7" xfId="0"/>
    <cellStyle name="Error 2 7 2" xfId="0"/>
    <cellStyle name="Error 2 7 2 2" xfId="0"/>
    <cellStyle name="Error 2 7 2 3" xfId="0"/>
    <cellStyle name="Error 2 7 2 4" xfId="0"/>
    <cellStyle name="Error 2 7 3" xfId="0"/>
    <cellStyle name="Error 2 7 3 2" xfId="0"/>
    <cellStyle name="Error 2 7 3 3" xfId="0"/>
    <cellStyle name="Error 2 7 3 4" xfId="0"/>
    <cellStyle name="Error 2 7 4" xfId="0"/>
    <cellStyle name="Error 2 7 5" xfId="0"/>
    <cellStyle name="Error 2 7 6" xfId="0"/>
    <cellStyle name="Error 2 8" xfId="0"/>
    <cellStyle name="Error 2 8 2" xfId="0"/>
    <cellStyle name="Error 2 8 2 2" xfId="0"/>
    <cellStyle name="Error 2 8 2 3" xfId="0"/>
    <cellStyle name="Error 2 8 2 4" xfId="0"/>
    <cellStyle name="Error 2 8 3" xfId="0"/>
    <cellStyle name="Error 2 8 3 2" xfId="0"/>
    <cellStyle name="Error 2 8 3 3" xfId="0"/>
    <cellStyle name="Error 2 8 3 4" xfId="0"/>
    <cellStyle name="Error 2 8 4" xfId="0"/>
    <cellStyle name="Error 2 8 5" xfId="0"/>
    <cellStyle name="Error 2 8 6" xfId="0"/>
    <cellStyle name="Error 2 9" xfId="0"/>
    <cellStyle name="Error 2 9 2" xfId="0"/>
    <cellStyle name="Error 2 9 2 2" xfId="0"/>
    <cellStyle name="Error 2 9 2 3" xfId="0"/>
    <cellStyle name="Error 2 9 2 4" xfId="0"/>
    <cellStyle name="Error 2 9 3" xfId="0"/>
    <cellStyle name="Error 2 9 3 2" xfId="0"/>
    <cellStyle name="Error 2 9 3 3" xfId="0"/>
    <cellStyle name="Error 2 9 3 4" xfId="0"/>
    <cellStyle name="Error 2 9 4" xfId="0"/>
    <cellStyle name="Error 2 9 5" xfId="0"/>
    <cellStyle name="Error 2 9 6" xfId="0"/>
    <cellStyle name="Error 3" xfId="0"/>
    <cellStyle name="Error 3 2" xfId="0"/>
    <cellStyle name="Error 3 2 2" xfId="0"/>
    <cellStyle name="Error 3 2 2 2" xfId="0"/>
    <cellStyle name="Error 3 2 2 2 2" xfId="0"/>
    <cellStyle name="Error 3 2 2 2 3" xfId="0"/>
    <cellStyle name="Error 3 2 2 2 4" xfId="0"/>
    <cellStyle name="Error 3 2 2 3" xfId="0"/>
    <cellStyle name="Error 3 2 2 3 2" xfId="0"/>
    <cellStyle name="Error 3 2 2 3 3" xfId="0"/>
    <cellStyle name="Error 3 2 2 3 4" xfId="0"/>
    <cellStyle name="Error 3 2 2 4" xfId="0"/>
    <cellStyle name="Error 3 2 2 4 2" xfId="0"/>
    <cellStyle name="Error 3 2 2 4 3" xfId="0"/>
    <cellStyle name="Error 3 2 2 4 4" xfId="0"/>
    <cellStyle name="Error 3 2 2 5" xfId="0"/>
    <cellStyle name="Error 3 2 2 6" xfId="0"/>
    <cellStyle name="Error 3 2 2 7" xfId="0"/>
    <cellStyle name="Error 3 2 3" xfId="0"/>
    <cellStyle name="Error 3 2 3 2" xfId="0"/>
    <cellStyle name="Error 3 2 3 2 2" xfId="0"/>
    <cellStyle name="Error 3 2 3 2 3" xfId="0"/>
    <cellStyle name="Error 3 2 3 2 4" xfId="0"/>
    <cellStyle name="Error 3 2 3 3" xfId="0"/>
    <cellStyle name="Error 3 2 3 3 2" xfId="0"/>
    <cellStyle name="Error 3 2 3 3 3" xfId="0"/>
    <cellStyle name="Error 3 2 3 3 4" xfId="0"/>
    <cellStyle name="Error 3 2 3 4" xfId="0"/>
    <cellStyle name="Error 3 2 3 4 2" xfId="0"/>
    <cellStyle name="Error 3 2 3 4 3" xfId="0"/>
    <cellStyle name="Error 3 2 3 4 4" xfId="0"/>
    <cellStyle name="Error 3 2 3 5" xfId="0"/>
    <cellStyle name="Error 3 2 3 6" xfId="0"/>
    <cellStyle name="Error 3 2 3 7" xfId="0"/>
    <cellStyle name="Error 3 2 4" xfId="0"/>
    <cellStyle name="Error 3 2 4 2" xfId="0"/>
    <cellStyle name="Error 3 2 4 3" xfId="0"/>
    <cellStyle name="Error 3 2 4 4" xfId="0"/>
    <cellStyle name="Error 3 2 5" xfId="0"/>
    <cellStyle name="Error 3 2 5 2" xfId="0"/>
    <cellStyle name="Error 3 2 5 3" xfId="0"/>
    <cellStyle name="Error 3 2 5 4" xfId="0"/>
    <cellStyle name="Error 3 2 6" xfId="0"/>
    <cellStyle name="Error 3 2 6 2" xfId="0"/>
    <cellStyle name="Error 3 2 6 3" xfId="0"/>
    <cellStyle name="Error 3 2 6 4" xfId="0"/>
    <cellStyle name="Error 3 2 7" xfId="0"/>
    <cellStyle name="Error 3 2 8" xfId="0"/>
    <cellStyle name="Error 3 2 9" xfId="0"/>
    <cellStyle name="Error 3 3" xfId="0"/>
    <cellStyle name="Error 3 3 2" xfId="0"/>
    <cellStyle name="Error 3 3 2 2" xfId="0"/>
    <cellStyle name="Error 3 3 2 3" xfId="0"/>
    <cellStyle name="Error 3 3 2 4" xfId="0"/>
    <cellStyle name="Error 3 3 3" xfId="0"/>
    <cellStyle name="Error 3 3 3 2" xfId="0"/>
    <cellStyle name="Error 3 3 3 3" xfId="0"/>
    <cellStyle name="Error 3 3 3 4" xfId="0"/>
    <cellStyle name="Error 3 3 4" xfId="0"/>
    <cellStyle name="Error 3 3 5" xfId="0"/>
    <cellStyle name="Error 3 3 6" xfId="0"/>
    <cellStyle name="Error 3 4" xfId="0"/>
    <cellStyle name="Error 3 4 2" xfId="0"/>
    <cellStyle name="Error 3 4 2 2" xfId="0"/>
    <cellStyle name="Error 3 4 2 3" xfId="0"/>
    <cellStyle name="Error 3 4 2 4" xfId="0"/>
    <cellStyle name="Error 3 4 3" xfId="0"/>
    <cellStyle name="Error 3 4 3 2" xfId="0"/>
    <cellStyle name="Error 3 4 3 3" xfId="0"/>
    <cellStyle name="Error 3 4 3 4" xfId="0"/>
    <cellStyle name="Error 3 4 4" xfId="0"/>
    <cellStyle name="Error 3 4 5" xfId="0"/>
    <cellStyle name="Error 3 4 6" xfId="0"/>
    <cellStyle name="Error 3 5" xfId="0"/>
    <cellStyle name="Error 3 5 2" xfId="0"/>
    <cellStyle name="Error 3 5 3" xfId="0"/>
    <cellStyle name="Error 3 5 4" xfId="0"/>
    <cellStyle name="Error 3 6" xfId="0"/>
    <cellStyle name="Error 3 6 2" xfId="0"/>
    <cellStyle name="Error 3 6 3" xfId="0"/>
    <cellStyle name="Error 3 6 4" xfId="0"/>
    <cellStyle name="Error 3 7" xfId="0"/>
    <cellStyle name="Error 3 8" xfId="0"/>
    <cellStyle name="Error 3 9" xfId="0"/>
    <cellStyle name="Error 4" xfId="0"/>
    <cellStyle name="Error 4 2" xfId="0"/>
    <cellStyle name="Error 4 2 2" xfId="0"/>
    <cellStyle name="Error 4 2 2 2" xfId="0"/>
    <cellStyle name="Error 4 2 2 3" xfId="0"/>
    <cellStyle name="Error 4 2 2 4" xfId="0"/>
    <cellStyle name="Error 4 2 3" xfId="0"/>
    <cellStyle name="Error 4 2 3 2" xfId="0"/>
    <cellStyle name="Error 4 2 3 3" xfId="0"/>
    <cellStyle name="Error 4 2 3 4" xfId="0"/>
    <cellStyle name="Error 4 2 4" xfId="0"/>
    <cellStyle name="Error 4 2 4 2" xfId="0"/>
    <cellStyle name="Error 4 2 4 3" xfId="0"/>
    <cellStyle name="Error 4 2 4 4" xfId="0"/>
    <cellStyle name="Error 4 2 5" xfId="0"/>
    <cellStyle name="Error 4 2 6" xfId="0"/>
    <cellStyle name="Error 4 2 7" xfId="0"/>
    <cellStyle name="Error 4 3" xfId="0"/>
    <cellStyle name="Error 4 3 2" xfId="0"/>
    <cellStyle name="Error 4 3 2 2" xfId="0"/>
    <cellStyle name="Error 4 3 2 3" xfId="0"/>
    <cellStyle name="Error 4 3 2 4" xfId="0"/>
    <cellStyle name="Error 4 3 3" xfId="0"/>
    <cellStyle name="Error 4 3 3 2" xfId="0"/>
    <cellStyle name="Error 4 3 3 3" xfId="0"/>
    <cellStyle name="Error 4 3 3 4" xfId="0"/>
    <cellStyle name="Error 4 3 4" xfId="0"/>
    <cellStyle name="Error 4 3 4 2" xfId="0"/>
    <cellStyle name="Error 4 3 4 3" xfId="0"/>
    <cellStyle name="Error 4 3 4 4" xfId="0"/>
    <cellStyle name="Error 4 3 5" xfId="0"/>
    <cellStyle name="Error 4 3 6" xfId="0"/>
    <cellStyle name="Error 4 3 7" xfId="0"/>
    <cellStyle name="Error 4 4" xfId="0"/>
    <cellStyle name="Error 4 4 2" xfId="0"/>
    <cellStyle name="Error 4 4 3" xfId="0"/>
    <cellStyle name="Error 4 4 4" xfId="0"/>
    <cellStyle name="Error 4 5" xfId="0"/>
    <cellStyle name="Error 4 5 2" xfId="0"/>
    <cellStyle name="Error 4 5 3" xfId="0"/>
    <cellStyle name="Error 4 5 4" xfId="0"/>
    <cellStyle name="Error 4 6" xfId="0"/>
    <cellStyle name="Error 4 6 2" xfId="0"/>
    <cellStyle name="Error 4 6 3" xfId="0"/>
    <cellStyle name="Error 4 6 4" xfId="0"/>
    <cellStyle name="Error 4 7" xfId="0"/>
    <cellStyle name="Error 4 8" xfId="0"/>
    <cellStyle name="Error 4 9" xfId="0"/>
    <cellStyle name="Error 5" xfId="0"/>
    <cellStyle name="Error 5 10" xfId="0"/>
    <cellStyle name="Error 5 2" xfId="0"/>
    <cellStyle name="Error 5 2 2" xfId="0"/>
    <cellStyle name="Error 5 2 2 2" xfId="0"/>
    <cellStyle name="Error 5 2 2 2 2" xfId="0"/>
    <cellStyle name="Error 5 2 2 2 3" xfId="0"/>
    <cellStyle name="Error 5 2 2 2 4" xfId="0"/>
    <cellStyle name="Error 5 2 2 3" xfId="0"/>
    <cellStyle name="Error 5 2 2 3 2" xfId="0"/>
    <cellStyle name="Error 5 2 2 3 3" xfId="0"/>
    <cellStyle name="Error 5 2 2 3 4" xfId="0"/>
    <cellStyle name="Error 5 2 2 4" xfId="0"/>
    <cellStyle name="Error 5 2 2 4 2" xfId="0"/>
    <cellStyle name="Error 5 2 2 4 3" xfId="0"/>
    <cellStyle name="Error 5 2 2 4 4" xfId="0"/>
    <cellStyle name="Error 5 2 2 5" xfId="0"/>
    <cellStyle name="Error 5 2 2 6" xfId="0"/>
    <cellStyle name="Error 5 2 2 7" xfId="0"/>
    <cellStyle name="Error 5 2 3" xfId="0"/>
    <cellStyle name="Error 5 2 3 2" xfId="0"/>
    <cellStyle name="Error 5 2 3 2 2" xfId="0"/>
    <cellStyle name="Error 5 2 3 2 3" xfId="0"/>
    <cellStyle name="Error 5 2 3 2 4" xfId="0"/>
    <cellStyle name="Error 5 2 3 3" xfId="0"/>
    <cellStyle name="Error 5 2 3 3 2" xfId="0"/>
    <cellStyle name="Error 5 2 3 3 3" xfId="0"/>
    <cellStyle name="Error 5 2 3 3 4" xfId="0"/>
    <cellStyle name="Error 5 2 3 4" xfId="0"/>
    <cellStyle name="Error 5 2 3 4 2" xfId="0"/>
    <cellStyle name="Error 5 2 3 4 3" xfId="0"/>
    <cellStyle name="Error 5 2 3 4 4" xfId="0"/>
    <cellStyle name="Error 5 2 3 5" xfId="0"/>
    <cellStyle name="Error 5 2 3 6" xfId="0"/>
    <cellStyle name="Error 5 2 3 7" xfId="0"/>
    <cellStyle name="Error 5 2 4" xfId="0"/>
    <cellStyle name="Error 5 2 4 2" xfId="0"/>
    <cellStyle name="Error 5 2 4 3" xfId="0"/>
    <cellStyle name="Error 5 2 4 4" xfId="0"/>
    <cellStyle name="Error 5 2 5" xfId="0"/>
    <cellStyle name="Error 5 2 5 2" xfId="0"/>
    <cellStyle name="Error 5 2 5 3" xfId="0"/>
    <cellStyle name="Error 5 2 5 4" xfId="0"/>
    <cellStyle name="Error 5 2 6" xfId="0"/>
    <cellStyle name="Error 5 2 6 2" xfId="0"/>
    <cellStyle name="Error 5 2 6 3" xfId="0"/>
    <cellStyle name="Error 5 2 6 4" xfId="0"/>
    <cellStyle name="Error 5 2 7" xfId="0"/>
    <cellStyle name="Error 5 2 8" xfId="0"/>
    <cellStyle name="Error 5 2 9" xfId="0"/>
    <cellStyle name="Error 5 3" xfId="0"/>
    <cellStyle name="Error 5 3 2" xfId="0"/>
    <cellStyle name="Error 5 3 2 2" xfId="0"/>
    <cellStyle name="Error 5 3 2 3" xfId="0"/>
    <cellStyle name="Error 5 3 2 4" xfId="0"/>
    <cellStyle name="Error 5 3 3" xfId="0"/>
    <cellStyle name="Error 5 3 3 2" xfId="0"/>
    <cellStyle name="Error 5 3 3 3" xfId="0"/>
    <cellStyle name="Error 5 3 3 4" xfId="0"/>
    <cellStyle name="Error 5 3 4" xfId="0"/>
    <cellStyle name="Error 5 3 4 2" xfId="0"/>
    <cellStyle name="Error 5 3 4 3" xfId="0"/>
    <cellStyle name="Error 5 3 4 4" xfId="0"/>
    <cellStyle name="Error 5 3 5" xfId="0"/>
    <cellStyle name="Error 5 3 6" xfId="0"/>
    <cellStyle name="Error 5 3 7" xfId="0"/>
    <cellStyle name="Error 5 4" xfId="0"/>
    <cellStyle name="Error 5 4 2" xfId="0"/>
    <cellStyle name="Error 5 4 2 2" xfId="0"/>
    <cellStyle name="Error 5 4 2 3" xfId="0"/>
    <cellStyle name="Error 5 4 2 4" xfId="0"/>
    <cellStyle name="Error 5 4 3" xfId="0"/>
    <cellStyle name="Error 5 4 3 2" xfId="0"/>
    <cellStyle name="Error 5 4 3 3" xfId="0"/>
    <cellStyle name="Error 5 4 3 4" xfId="0"/>
    <cellStyle name="Error 5 4 4" xfId="0"/>
    <cellStyle name="Error 5 4 4 2" xfId="0"/>
    <cellStyle name="Error 5 4 4 3" xfId="0"/>
    <cellStyle name="Error 5 4 4 4" xfId="0"/>
    <cellStyle name="Error 5 4 5" xfId="0"/>
    <cellStyle name="Error 5 4 6" xfId="0"/>
    <cellStyle name="Error 5 4 7" xfId="0"/>
    <cellStyle name="Error 5 5" xfId="0"/>
    <cellStyle name="Error 5 5 2" xfId="0"/>
    <cellStyle name="Error 5 5 3" xfId="0"/>
    <cellStyle name="Error 5 5 4" xfId="0"/>
    <cellStyle name="Error 5 6" xfId="0"/>
    <cellStyle name="Error 5 6 2" xfId="0"/>
    <cellStyle name="Error 5 6 3" xfId="0"/>
    <cellStyle name="Error 5 6 4" xfId="0"/>
    <cellStyle name="Error 5 7" xfId="0"/>
    <cellStyle name="Error 5 7 2" xfId="0"/>
    <cellStyle name="Error 5 7 3" xfId="0"/>
    <cellStyle name="Error 5 7 4" xfId="0"/>
    <cellStyle name="Error 5 8" xfId="0"/>
    <cellStyle name="Error 5 9" xfId="0"/>
    <cellStyle name="Error 6" xfId="0"/>
    <cellStyle name="Error 6 2" xfId="0"/>
    <cellStyle name="Error 6 2 2" xfId="0"/>
    <cellStyle name="Error 6 2 2 2" xfId="0"/>
    <cellStyle name="Error 6 2 2 3" xfId="0"/>
    <cellStyle name="Error 6 2 2 4" xfId="0"/>
    <cellStyle name="Error 6 2 3" xfId="0"/>
    <cellStyle name="Error 6 2 3 2" xfId="0"/>
    <cellStyle name="Error 6 2 3 3" xfId="0"/>
    <cellStyle name="Error 6 2 3 4" xfId="0"/>
    <cellStyle name="Error 6 2 4" xfId="0"/>
    <cellStyle name="Error 6 2 5" xfId="0"/>
    <cellStyle name="Error 6 2 6" xfId="0"/>
    <cellStyle name="Error 6 3" xfId="0"/>
    <cellStyle name="Error 6 3 2" xfId="0"/>
    <cellStyle name="Error 6 3 2 2" xfId="0"/>
    <cellStyle name="Error 6 3 2 3" xfId="0"/>
    <cellStyle name="Error 6 3 2 4" xfId="0"/>
    <cellStyle name="Error 6 3 3" xfId="0"/>
    <cellStyle name="Error 6 3 3 2" xfId="0"/>
    <cellStyle name="Error 6 3 3 3" xfId="0"/>
    <cellStyle name="Error 6 3 3 4" xfId="0"/>
    <cellStyle name="Error 6 3 4" xfId="0"/>
    <cellStyle name="Error 6 3 5" xfId="0"/>
    <cellStyle name="Error 6 3 6" xfId="0"/>
    <cellStyle name="Error 6 4" xfId="0"/>
    <cellStyle name="Error 6 4 2" xfId="0"/>
    <cellStyle name="Error 6 4 3" xfId="0"/>
    <cellStyle name="Error 6 4 4" xfId="0"/>
    <cellStyle name="Error 6 5" xfId="0"/>
    <cellStyle name="Error 6 5 2" xfId="0"/>
    <cellStyle name="Error 6 5 3" xfId="0"/>
    <cellStyle name="Error 6 5 4" xfId="0"/>
    <cellStyle name="Error 6 6" xfId="0"/>
    <cellStyle name="Error 6 7" xfId="0"/>
    <cellStyle name="Error 6 8" xfId="0"/>
    <cellStyle name="Error 7" xfId="0"/>
    <cellStyle name="Error 7 2" xfId="0"/>
    <cellStyle name="Error 7 2 2" xfId="0"/>
    <cellStyle name="Error 7 2 2 2" xfId="0"/>
    <cellStyle name="Error 7 2 2 3" xfId="0"/>
    <cellStyle name="Error 7 2 2 4" xfId="0"/>
    <cellStyle name="Error 7 2 3" xfId="0"/>
    <cellStyle name="Error 7 2 3 2" xfId="0"/>
    <cellStyle name="Error 7 2 3 3" xfId="0"/>
    <cellStyle name="Error 7 2 3 4" xfId="0"/>
    <cellStyle name="Error 7 2 4" xfId="0"/>
    <cellStyle name="Error 7 2 5" xfId="0"/>
    <cellStyle name="Error 7 2 6" xfId="0"/>
    <cellStyle name="Error 7 3" xfId="0"/>
    <cellStyle name="Error 7 3 2" xfId="0"/>
    <cellStyle name="Error 7 3 2 2" xfId="0"/>
    <cellStyle name="Error 7 3 2 3" xfId="0"/>
    <cellStyle name="Error 7 3 2 4" xfId="0"/>
    <cellStyle name="Error 7 3 3" xfId="0"/>
    <cellStyle name="Error 7 3 3 2" xfId="0"/>
    <cellStyle name="Error 7 3 3 3" xfId="0"/>
    <cellStyle name="Error 7 3 3 4" xfId="0"/>
    <cellStyle name="Error 7 3 4" xfId="0"/>
    <cellStyle name="Error 7 3 5" xfId="0"/>
    <cellStyle name="Error 7 3 6" xfId="0"/>
    <cellStyle name="Error 7 4" xfId="0"/>
    <cellStyle name="Error 7 4 2" xfId="0"/>
    <cellStyle name="Error 7 4 3" xfId="0"/>
    <cellStyle name="Error 7 4 4" xfId="0"/>
    <cellStyle name="Error 7 5" xfId="0"/>
    <cellStyle name="Error 7 5 2" xfId="0"/>
    <cellStyle name="Error 7 5 3" xfId="0"/>
    <cellStyle name="Error 7 5 4" xfId="0"/>
    <cellStyle name="Error 7 6" xfId="0"/>
    <cellStyle name="Error 7 7" xfId="0"/>
    <cellStyle name="Error 7 8" xfId="0"/>
    <cellStyle name="Error 8" xfId="0"/>
    <cellStyle name="Error 8 2" xfId="0"/>
    <cellStyle name="Error 8 2 2" xfId="0"/>
    <cellStyle name="Error 8 2 3" xfId="0"/>
    <cellStyle name="Error 8 2 4" xfId="0"/>
    <cellStyle name="Error 8 3" xfId="0"/>
    <cellStyle name="Error 8 3 2" xfId="0"/>
    <cellStyle name="Error 8 3 3" xfId="0"/>
    <cellStyle name="Error 8 3 4" xfId="0"/>
    <cellStyle name="Error 8 4" xfId="0"/>
    <cellStyle name="Error 8 5" xfId="0"/>
    <cellStyle name="Error 8 6" xfId="0"/>
    <cellStyle name="Error 9" xfId="0"/>
    <cellStyle name="Error 9 2" xfId="0"/>
    <cellStyle name="Error 9 2 2" xfId="0"/>
    <cellStyle name="Error 9 2 3" xfId="0"/>
    <cellStyle name="Error 9 2 4" xfId="0"/>
    <cellStyle name="Error 9 3" xfId="0"/>
    <cellStyle name="Error 9 3 2" xfId="0"/>
    <cellStyle name="Error 9 3 3" xfId="0"/>
    <cellStyle name="Error 9 3 4" xfId="0"/>
    <cellStyle name="Error 9 4" xfId="0"/>
    <cellStyle name="Error 9 5" xfId="0"/>
    <cellStyle name="Error 9 6" xfId="0"/>
    <cellStyle name="Footnote 10" xfId="0"/>
    <cellStyle name="Footnote 10 2" xfId="0"/>
    <cellStyle name="Footnote 10 2 2" xfId="0"/>
    <cellStyle name="Footnote 10 2 3" xfId="0"/>
    <cellStyle name="Footnote 10 2 4" xfId="0"/>
    <cellStyle name="Footnote 10 3" xfId="0"/>
    <cellStyle name="Footnote 10 3 2" xfId="0"/>
    <cellStyle name="Footnote 10 3 3" xfId="0"/>
    <cellStyle name="Footnote 10 3 4" xfId="0"/>
    <cellStyle name="Footnote 10 4" xfId="0"/>
    <cellStyle name="Footnote 10 5" xfId="0"/>
    <cellStyle name="Footnote 10 6" xfId="0"/>
    <cellStyle name="Footnote 11" xfId="0"/>
    <cellStyle name="Footnote 11 2" xfId="0"/>
    <cellStyle name="Footnote 11 3" xfId="0"/>
    <cellStyle name="Footnote 11 4" xfId="0"/>
    <cellStyle name="Footnote 12" xfId="0"/>
    <cellStyle name="Footnote 12 2" xfId="0"/>
    <cellStyle name="Footnote 12 3" xfId="0"/>
    <cellStyle name="Footnote 12 4" xfId="0"/>
    <cellStyle name="Footnote 13" xfId="0"/>
    <cellStyle name="Footnote 13 2" xfId="0"/>
    <cellStyle name="Footnote 13 3" xfId="0"/>
    <cellStyle name="Footnote 13 4" xfId="0"/>
    <cellStyle name="Footnote 14" xfId="0"/>
    <cellStyle name="Footnote 15" xfId="0"/>
    <cellStyle name="Footnote 16" xfId="0"/>
    <cellStyle name="Footnote 2" xfId="0"/>
    <cellStyle name="Footnote 2 10" xfId="0"/>
    <cellStyle name="Footnote 2 10 2" xfId="0"/>
    <cellStyle name="Footnote 2 10 3" xfId="0"/>
    <cellStyle name="Footnote 2 10 4" xfId="0"/>
    <cellStyle name="Footnote 2 11" xfId="0"/>
    <cellStyle name="Footnote 2 11 2" xfId="0"/>
    <cellStyle name="Footnote 2 11 3" xfId="0"/>
    <cellStyle name="Footnote 2 11 4" xfId="0"/>
    <cellStyle name="Footnote 2 12" xfId="0"/>
    <cellStyle name="Footnote 2 13" xfId="0"/>
    <cellStyle name="Footnote 2 14" xfId="0"/>
    <cellStyle name="Footnote 2 2" xfId="0"/>
    <cellStyle name="Footnote 2 2 2" xfId="0"/>
    <cellStyle name="Footnote 2 2 2 2" xfId="0"/>
    <cellStyle name="Footnote 2 2 2 2 2" xfId="0"/>
    <cellStyle name="Footnote 2 2 2 2 2 2" xfId="0"/>
    <cellStyle name="Footnote 2 2 2 2 2 3" xfId="0"/>
    <cellStyle name="Footnote 2 2 2 2 2 4" xfId="0"/>
    <cellStyle name="Footnote 2 2 2 2 3" xfId="0"/>
    <cellStyle name="Footnote 2 2 2 2 3 2" xfId="0"/>
    <cellStyle name="Footnote 2 2 2 2 3 3" xfId="0"/>
    <cellStyle name="Footnote 2 2 2 2 3 4" xfId="0"/>
    <cellStyle name="Footnote 2 2 2 2 4" xfId="0"/>
    <cellStyle name="Footnote 2 2 2 2 4 2" xfId="0"/>
    <cellStyle name="Footnote 2 2 2 2 4 3" xfId="0"/>
    <cellStyle name="Footnote 2 2 2 2 4 4" xfId="0"/>
    <cellStyle name="Footnote 2 2 2 2 5" xfId="0"/>
    <cellStyle name="Footnote 2 2 2 2 6" xfId="0"/>
    <cellStyle name="Footnote 2 2 2 2 7" xfId="0"/>
    <cellStyle name="Footnote 2 2 2 3" xfId="0"/>
    <cellStyle name="Footnote 2 2 2 3 2" xfId="0"/>
    <cellStyle name="Footnote 2 2 2 3 2 2" xfId="0"/>
    <cellStyle name="Footnote 2 2 2 3 2 3" xfId="0"/>
    <cellStyle name="Footnote 2 2 2 3 2 4" xfId="0"/>
    <cellStyle name="Footnote 2 2 2 3 3" xfId="0"/>
    <cellStyle name="Footnote 2 2 2 3 3 2" xfId="0"/>
    <cellStyle name="Footnote 2 2 2 3 3 3" xfId="0"/>
    <cellStyle name="Footnote 2 2 2 3 3 4" xfId="0"/>
    <cellStyle name="Footnote 2 2 2 3 4" xfId="0"/>
    <cellStyle name="Footnote 2 2 2 3 4 2" xfId="0"/>
    <cellStyle name="Footnote 2 2 2 3 4 3" xfId="0"/>
    <cellStyle name="Footnote 2 2 2 3 4 4" xfId="0"/>
    <cellStyle name="Footnote 2 2 2 3 5" xfId="0"/>
    <cellStyle name="Footnote 2 2 2 3 6" xfId="0"/>
    <cellStyle name="Footnote 2 2 2 3 7" xfId="0"/>
    <cellStyle name="Footnote 2 2 2 4" xfId="0"/>
    <cellStyle name="Footnote 2 2 2 4 2" xfId="0"/>
    <cellStyle name="Footnote 2 2 2 4 3" xfId="0"/>
    <cellStyle name="Footnote 2 2 2 4 4" xfId="0"/>
    <cellStyle name="Footnote 2 2 2 5" xfId="0"/>
    <cellStyle name="Footnote 2 2 2 5 2" xfId="0"/>
    <cellStyle name="Footnote 2 2 2 5 3" xfId="0"/>
    <cellStyle name="Footnote 2 2 2 5 4" xfId="0"/>
    <cellStyle name="Footnote 2 2 2 6" xfId="0"/>
    <cellStyle name="Footnote 2 2 2 6 2" xfId="0"/>
    <cellStyle name="Footnote 2 2 2 6 3" xfId="0"/>
    <cellStyle name="Footnote 2 2 2 6 4" xfId="0"/>
    <cellStyle name="Footnote 2 2 2 7" xfId="0"/>
    <cellStyle name="Footnote 2 2 2 8" xfId="0"/>
    <cellStyle name="Footnote 2 2 2 9" xfId="0"/>
    <cellStyle name="Footnote 2 2 3" xfId="0"/>
    <cellStyle name="Footnote 2 2 3 2" xfId="0"/>
    <cellStyle name="Footnote 2 2 3 2 2" xfId="0"/>
    <cellStyle name="Footnote 2 2 3 2 3" xfId="0"/>
    <cellStyle name="Footnote 2 2 3 2 4" xfId="0"/>
    <cellStyle name="Footnote 2 2 3 3" xfId="0"/>
    <cellStyle name="Footnote 2 2 3 3 2" xfId="0"/>
    <cellStyle name="Footnote 2 2 3 3 3" xfId="0"/>
    <cellStyle name="Footnote 2 2 3 3 4" xfId="0"/>
    <cellStyle name="Footnote 2 2 3 4" xfId="0"/>
    <cellStyle name="Footnote 2 2 3 5" xfId="0"/>
    <cellStyle name="Footnote 2 2 3 6" xfId="0"/>
    <cellStyle name="Footnote 2 2 4" xfId="0"/>
    <cellStyle name="Footnote 2 2 4 2" xfId="0"/>
    <cellStyle name="Footnote 2 2 4 2 2" xfId="0"/>
    <cellStyle name="Footnote 2 2 4 2 3" xfId="0"/>
    <cellStyle name="Footnote 2 2 4 2 4" xfId="0"/>
    <cellStyle name="Footnote 2 2 4 3" xfId="0"/>
    <cellStyle name="Footnote 2 2 4 3 2" xfId="0"/>
    <cellStyle name="Footnote 2 2 4 3 3" xfId="0"/>
    <cellStyle name="Footnote 2 2 4 3 4" xfId="0"/>
    <cellStyle name="Footnote 2 2 4 4" xfId="0"/>
    <cellStyle name="Footnote 2 2 4 5" xfId="0"/>
    <cellStyle name="Footnote 2 2 4 6" xfId="0"/>
    <cellStyle name="Footnote 2 2 5" xfId="0"/>
    <cellStyle name="Footnote 2 2 5 2" xfId="0"/>
    <cellStyle name="Footnote 2 2 5 3" xfId="0"/>
    <cellStyle name="Footnote 2 2 5 4" xfId="0"/>
    <cellStyle name="Footnote 2 2 6" xfId="0"/>
    <cellStyle name="Footnote 2 2 6 2" xfId="0"/>
    <cellStyle name="Footnote 2 2 6 3" xfId="0"/>
    <cellStyle name="Footnote 2 2 6 4" xfId="0"/>
    <cellStyle name="Footnote 2 2 7" xfId="0"/>
    <cellStyle name="Footnote 2 2 8" xfId="0"/>
    <cellStyle name="Footnote 2 2 9" xfId="0"/>
    <cellStyle name="Footnote 2 3" xfId="0"/>
    <cellStyle name="Footnote 2 3 2" xfId="0"/>
    <cellStyle name="Footnote 2 3 2 2" xfId="0"/>
    <cellStyle name="Footnote 2 3 2 2 2" xfId="0"/>
    <cellStyle name="Footnote 2 3 2 2 3" xfId="0"/>
    <cellStyle name="Footnote 2 3 2 2 4" xfId="0"/>
    <cellStyle name="Footnote 2 3 2 3" xfId="0"/>
    <cellStyle name="Footnote 2 3 2 3 2" xfId="0"/>
    <cellStyle name="Footnote 2 3 2 3 3" xfId="0"/>
    <cellStyle name="Footnote 2 3 2 3 4" xfId="0"/>
    <cellStyle name="Footnote 2 3 2 4" xfId="0"/>
    <cellStyle name="Footnote 2 3 2 4 2" xfId="0"/>
    <cellStyle name="Footnote 2 3 2 4 3" xfId="0"/>
    <cellStyle name="Footnote 2 3 2 4 4" xfId="0"/>
    <cellStyle name="Footnote 2 3 2 5" xfId="0"/>
    <cellStyle name="Footnote 2 3 2 6" xfId="0"/>
    <cellStyle name="Footnote 2 3 2 7" xfId="0"/>
    <cellStyle name="Footnote 2 3 3" xfId="0"/>
    <cellStyle name="Footnote 2 3 3 2" xfId="0"/>
    <cellStyle name="Footnote 2 3 3 2 2" xfId="0"/>
    <cellStyle name="Footnote 2 3 3 2 3" xfId="0"/>
    <cellStyle name="Footnote 2 3 3 2 4" xfId="0"/>
    <cellStyle name="Footnote 2 3 3 3" xfId="0"/>
    <cellStyle name="Footnote 2 3 3 3 2" xfId="0"/>
    <cellStyle name="Footnote 2 3 3 3 3" xfId="0"/>
    <cellStyle name="Footnote 2 3 3 3 4" xfId="0"/>
    <cellStyle name="Footnote 2 3 3 4" xfId="0"/>
    <cellStyle name="Footnote 2 3 3 4 2" xfId="0"/>
    <cellStyle name="Footnote 2 3 3 4 3" xfId="0"/>
    <cellStyle name="Footnote 2 3 3 4 4" xfId="0"/>
    <cellStyle name="Footnote 2 3 3 5" xfId="0"/>
    <cellStyle name="Footnote 2 3 3 6" xfId="0"/>
    <cellStyle name="Footnote 2 3 3 7" xfId="0"/>
    <cellStyle name="Footnote 2 3 4" xfId="0"/>
    <cellStyle name="Footnote 2 3 4 2" xfId="0"/>
    <cellStyle name="Footnote 2 3 4 3" xfId="0"/>
    <cellStyle name="Footnote 2 3 4 4" xfId="0"/>
    <cellStyle name="Footnote 2 3 5" xfId="0"/>
    <cellStyle name="Footnote 2 3 5 2" xfId="0"/>
    <cellStyle name="Footnote 2 3 5 3" xfId="0"/>
    <cellStyle name="Footnote 2 3 5 4" xfId="0"/>
    <cellStyle name="Footnote 2 3 6" xfId="0"/>
    <cellStyle name="Footnote 2 3 6 2" xfId="0"/>
    <cellStyle name="Footnote 2 3 6 3" xfId="0"/>
    <cellStyle name="Footnote 2 3 6 4" xfId="0"/>
    <cellStyle name="Footnote 2 3 7" xfId="0"/>
    <cellStyle name="Footnote 2 3 8" xfId="0"/>
    <cellStyle name="Footnote 2 3 9" xfId="0"/>
    <cellStyle name="Footnote 2 4" xfId="0"/>
    <cellStyle name="Footnote 2 4 10" xfId="0"/>
    <cellStyle name="Footnote 2 4 2" xfId="0"/>
    <cellStyle name="Footnote 2 4 2 2" xfId="0"/>
    <cellStyle name="Footnote 2 4 2 2 2" xfId="0"/>
    <cellStyle name="Footnote 2 4 2 2 2 2" xfId="0"/>
    <cellStyle name="Footnote 2 4 2 2 2 3" xfId="0"/>
    <cellStyle name="Footnote 2 4 2 2 2 4" xfId="0"/>
    <cellStyle name="Footnote 2 4 2 2 3" xfId="0"/>
    <cellStyle name="Footnote 2 4 2 2 3 2" xfId="0"/>
    <cellStyle name="Footnote 2 4 2 2 3 3" xfId="0"/>
    <cellStyle name="Footnote 2 4 2 2 3 4" xfId="0"/>
    <cellStyle name="Footnote 2 4 2 2 4" xfId="0"/>
    <cellStyle name="Footnote 2 4 2 2 4 2" xfId="0"/>
    <cellStyle name="Footnote 2 4 2 2 4 3" xfId="0"/>
    <cellStyle name="Footnote 2 4 2 2 4 4" xfId="0"/>
    <cellStyle name="Footnote 2 4 2 2 5" xfId="0"/>
    <cellStyle name="Footnote 2 4 2 2 6" xfId="0"/>
    <cellStyle name="Footnote 2 4 2 2 7" xfId="0"/>
    <cellStyle name="Footnote 2 4 2 3" xfId="0"/>
    <cellStyle name="Footnote 2 4 2 3 2" xfId="0"/>
    <cellStyle name="Footnote 2 4 2 3 2 2" xfId="0"/>
    <cellStyle name="Footnote 2 4 2 3 2 3" xfId="0"/>
    <cellStyle name="Footnote 2 4 2 3 2 4" xfId="0"/>
    <cellStyle name="Footnote 2 4 2 3 3" xfId="0"/>
    <cellStyle name="Footnote 2 4 2 3 3 2" xfId="0"/>
    <cellStyle name="Footnote 2 4 2 3 3 3" xfId="0"/>
    <cellStyle name="Footnote 2 4 2 3 3 4" xfId="0"/>
    <cellStyle name="Footnote 2 4 2 3 4" xfId="0"/>
    <cellStyle name="Footnote 2 4 2 3 4 2" xfId="0"/>
    <cellStyle name="Footnote 2 4 2 3 4 3" xfId="0"/>
    <cellStyle name="Footnote 2 4 2 3 4 4" xfId="0"/>
    <cellStyle name="Footnote 2 4 2 3 5" xfId="0"/>
    <cellStyle name="Footnote 2 4 2 3 6" xfId="0"/>
    <cellStyle name="Footnote 2 4 2 3 7" xfId="0"/>
    <cellStyle name="Footnote 2 4 2 4" xfId="0"/>
    <cellStyle name="Footnote 2 4 2 4 2" xfId="0"/>
    <cellStyle name="Footnote 2 4 2 4 3" xfId="0"/>
    <cellStyle name="Footnote 2 4 2 4 4" xfId="0"/>
    <cellStyle name="Footnote 2 4 2 5" xfId="0"/>
    <cellStyle name="Footnote 2 4 2 5 2" xfId="0"/>
    <cellStyle name="Footnote 2 4 2 5 3" xfId="0"/>
    <cellStyle name="Footnote 2 4 2 5 4" xfId="0"/>
    <cellStyle name="Footnote 2 4 2 6" xfId="0"/>
    <cellStyle name="Footnote 2 4 2 6 2" xfId="0"/>
    <cellStyle name="Footnote 2 4 2 6 3" xfId="0"/>
    <cellStyle name="Footnote 2 4 2 6 4" xfId="0"/>
    <cellStyle name="Footnote 2 4 2 7" xfId="0"/>
    <cellStyle name="Footnote 2 4 2 8" xfId="0"/>
    <cellStyle name="Footnote 2 4 2 9" xfId="0"/>
    <cellStyle name="Footnote 2 4 3" xfId="0"/>
    <cellStyle name="Footnote 2 4 3 2" xfId="0"/>
    <cellStyle name="Footnote 2 4 3 2 2" xfId="0"/>
    <cellStyle name="Footnote 2 4 3 2 3" xfId="0"/>
    <cellStyle name="Footnote 2 4 3 2 4" xfId="0"/>
    <cellStyle name="Footnote 2 4 3 3" xfId="0"/>
    <cellStyle name="Footnote 2 4 3 3 2" xfId="0"/>
    <cellStyle name="Footnote 2 4 3 3 3" xfId="0"/>
    <cellStyle name="Footnote 2 4 3 3 4" xfId="0"/>
    <cellStyle name="Footnote 2 4 3 4" xfId="0"/>
    <cellStyle name="Footnote 2 4 3 4 2" xfId="0"/>
    <cellStyle name="Footnote 2 4 3 4 3" xfId="0"/>
    <cellStyle name="Footnote 2 4 3 4 4" xfId="0"/>
    <cellStyle name="Footnote 2 4 3 5" xfId="0"/>
    <cellStyle name="Footnote 2 4 3 6" xfId="0"/>
    <cellStyle name="Footnote 2 4 3 7" xfId="0"/>
    <cellStyle name="Footnote 2 4 4" xfId="0"/>
    <cellStyle name="Footnote 2 4 4 2" xfId="0"/>
    <cellStyle name="Footnote 2 4 4 2 2" xfId="0"/>
    <cellStyle name="Footnote 2 4 4 2 3" xfId="0"/>
    <cellStyle name="Footnote 2 4 4 2 4" xfId="0"/>
    <cellStyle name="Footnote 2 4 4 3" xfId="0"/>
    <cellStyle name="Footnote 2 4 4 3 2" xfId="0"/>
    <cellStyle name="Footnote 2 4 4 3 3" xfId="0"/>
    <cellStyle name="Footnote 2 4 4 3 4" xfId="0"/>
    <cellStyle name="Footnote 2 4 4 4" xfId="0"/>
    <cellStyle name="Footnote 2 4 4 4 2" xfId="0"/>
    <cellStyle name="Footnote 2 4 4 4 3" xfId="0"/>
    <cellStyle name="Footnote 2 4 4 4 4" xfId="0"/>
    <cellStyle name="Footnote 2 4 4 5" xfId="0"/>
    <cellStyle name="Footnote 2 4 4 6" xfId="0"/>
    <cellStyle name="Footnote 2 4 4 7" xfId="0"/>
    <cellStyle name="Footnote 2 4 5" xfId="0"/>
    <cellStyle name="Footnote 2 4 5 2" xfId="0"/>
    <cellStyle name="Footnote 2 4 5 3" xfId="0"/>
    <cellStyle name="Footnote 2 4 5 4" xfId="0"/>
    <cellStyle name="Footnote 2 4 6" xfId="0"/>
    <cellStyle name="Footnote 2 4 6 2" xfId="0"/>
    <cellStyle name="Footnote 2 4 6 3" xfId="0"/>
    <cellStyle name="Footnote 2 4 6 4" xfId="0"/>
    <cellStyle name="Footnote 2 4 7" xfId="0"/>
    <cellStyle name="Footnote 2 4 7 2" xfId="0"/>
    <cellStyle name="Footnote 2 4 7 3" xfId="0"/>
    <cellStyle name="Footnote 2 4 7 4" xfId="0"/>
    <cellStyle name="Footnote 2 4 8" xfId="0"/>
    <cellStyle name="Footnote 2 4 9" xfId="0"/>
    <cellStyle name="Footnote 2 5" xfId="0"/>
    <cellStyle name="Footnote 2 5 2" xfId="0"/>
    <cellStyle name="Footnote 2 5 2 2" xfId="0"/>
    <cellStyle name="Footnote 2 5 2 2 2" xfId="0"/>
    <cellStyle name="Footnote 2 5 2 2 3" xfId="0"/>
    <cellStyle name="Footnote 2 5 2 2 4" xfId="0"/>
    <cellStyle name="Footnote 2 5 2 3" xfId="0"/>
    <cellStyle name="Footnote 2 5 2 3 2" xfId="0"/>
    <cellStyle name="Footnote 2 5 2 3 3" xfId="0"/>
    <cellStyle name="Footnote 2 5 2 3 4" xfId="0"/>
    <cellStyle name="Footnote 2 5 2 4" xfId="0"/>
    <cellStyle name="Footnote 2 5 2 5" xfId="0"/>
    <cellStyle name="Footnote 2 5 2 6" xfId="0"/>
    <cellStyle name="Footnote 2 5 3" xfId="0"/>
    <cellStyle name="Footnote 2 5 3 2" xfId="0"/>
    <cellStyle name="Footnote 2 5 3 2 2" xfId="0"/>
    <cellStyle name="Footnote 2 5 3 2 3" xfId="0"/>
    <cellStyle name="Footnote 2 5 3 2 4" xfId="0"/>
    <cellStyle name="Footnote 2 5 3 3" xfId="0"/>
    <cellStyle name="Footnote 2 5 3 3 2" xfId="0"/>
    <cellStyle name="Footnote 2 5 3 3 3" xfId="0"/>
    <cellStyle name="Footnote 2 5 3 3 4" xfId="0"/>
    <cellStyle name="Footnote 2 5 3 4" xfId="0"/>
    <cellStyle name="Footnote 2 5 3 5" xfId="0"/>
    <cellStyle name="Footnote 2 5 3 6" xfId="0"/>
    <cellStyle name="Footnote 2 5 4" xfId="0"/>
    <cellStyle name="Footnote 2 5 4 2" xfId="0"/>
    <cellStyle name="Footnote 2 5 4 3" xfId="0"/>
    <cellStyle name="Footnote 2 5 4 4" xfId="0"/>
    <cellStyle name="Footnote 2 5 5" xfId="0"/>
    <cellStyle name="Footnote 2 5 5 2" xfId="0"/>
    <cellStyle name="Footnote 2 5 5 3" xfId="0"/>
    <cellStyle name="Footnote 2 5 5 4" xfId="0"/>
    <cellStyle name="Footnote 2 5 6" xfId="0"/>
    <cellStyle name="Footnote 2 5 7" xfId="0"/>
    <cellStyle name="Footnote 2 5 8" xfId="0"/>
    <cellStyle name="Footnote 2 6" xfId="0"/>
    <cellStyle name="Footnote 2 6 2" xfId="0"/>
    <cellStyle name="Footnote 2 6 2 2" xfId="0"/>
    <cellStyle name="Footnote 2 6 2 2 2" xfId="0"/>
    <cellStyle name="Footnote 2 6 2 2 3" xfId="0"/>
    <cellStyle name="Footnote 2 6 2 2 4" xfId="0"/>
    <cellStyle name="Footnote 2 6 2 3" xfId="0"/>
    <cellStyle name="Footnote 2 6 2 3 2" xfId="0"/>
    <cellStyle name="Footnote 2 6 2 3 3" xfId="0"/>
    <cellStyle name="Footnote 2 6 2 3 4" xfId="0"/>
    <cellStyle name="Footnote 2 6 2 4" xfId="0"/>
    <cellStyle name="Footnote 2 6 2 5" xfId="0"/>
    <cellStyle name="Footnote 2 6 2 6" xfId="0"/>
    <cellStyle name="Footnote 2 6 3" xfId="0"/>
    <cellStyle name="Footnote 2 6 3 2" xfId="0"/>
    <cellStyle name="Footnote 2 6 3 2 2" xfId="0"/>
    <cellStyle name="Footnote 2 6 3 2 3" xfId="0"/>
    <cellStyle name="Footnote 2 6 3 2 4" xfId="0"/>
    <cellStyle name="Footnote 2 6 3 3" xfId="0"/>
    <cellStyle name="Footnote 2 6 3 3 2" xfId="0"/>
    <cellStyle name="Footnote 2 6 3 3 3" xfId="0"/>
    <cellStyle name="Footnote 2 6 3 3 4" xfId="0"/>
    <cellStyle name="Footnote 2 6 3 4" xfId="0"/>
    <cellStyle name="Footnote 2 6 3 5" xfId="0"/>
    <cellStyle name="Footnote 2 6 3 6" xfId="0"/>
    <cellStyle name="Footnote 2 6 4" xfId="0"/>
    <cellStyle name="Footnote 2 6 4 2" xfId="0"/>
    <cellStyle name="Footnote 2 6 4 3" xfId="0"/>
    <cellStyle name="Footnote 2 6 4 4" xfId="0"/>
    <cellStyle name="Footnote 2 6 5" xfId="0"/>
    <cellStyle name="Footnote 2 6 5 2" xfId="0"/>
    <cellStyle name="Footnote 2 6 5 3" xfId="0"/>
    <cellStyle name="Footnote 2 6 5 4" xfId="0"/>
    <cellStyle name="Footnote 2 6 6" xfId="0"/>
    <cellStyle name="Footnote 2 6 7" xfId="0"/>
    <cellStyle name="Footnote 2 6 8" xfId="0"/>
    <cellStyle name="Footnote 2 7" xfId="0"/>
    <cellStyle name="Footnote 2 7 2" xfId="0"/>
    <cellStyle name="Footnote 2 7 2 2" xfId="0"/>
    <cellStyle name="Footnote 2 7 2 3" xfId="0"/>
    <cellStyle name="Footnote 2 7 2 4" xfId="0"/>
    <cellStyle name="Footnote 2 7 3" xfId="0"/>
    <cellStyle name="Footnote 2 7 3 2" xfId="0"/>
    <cellStyle name="Footnote 2 7 3 3" xfId="0"/>
    <cellStyle name="Footnote 2 7 3 4" xfId="0"/>
    <cellStyle name="Footnote 2 7 4" xfId="0"/>
    <cellStyle name="Footnote 2 7 5" xfId="0"/>
    <cellStyle name="Footnote 2 7 6" xfId="0"/>
    <cellStyle name="Footnote 2 8" xfId="0"/>
    <cellStyle name="Footnote 2 8 2" xfId="0"/>
    <cellStyle name="Footnote 2 8 2 2" xfId="0"/>
    <cellStyle name="Footnote 2 8 2 3" xfId="0"/>
    <cellStyle name="Footnote 2 8 2 4" xfId="0"/>
    <cellStyle name="Footnote 2 8 3" xfId="0"/>
    <cellStyle name="Footnote 2 8 3 2" xfId="0"/>
    <cellStyle name="Footnote 2 8 3 3" xfId="0"/>
    <cellStyle name="Footnote 2 8 3 4" xfId="0"/>
    <cellStyle name="Footnote 2 8 4" xfId="0"/>
    <cellStyle name="Footnote 2 8 5" xfId="0"/>
    <cellStyle name="Footnote 2 8 6" xfId="0"/>
    <cellStyle name="Footnote 2 9" xfId="0"/>
    <cellStyle name="Footnote 2 9 2" xfId="0"/>
    <cellStyle name="Footnote 2 9 2 2" xfId="0"/>
    <cellStyle name="Footnote 2 9 2 3" xfId="0"/>
    <cellStyle name="Footnote 2 9 2 4" xfId="0"/>
    <cellStyle name="Footnote 2 9 3" xfId="0"/>
    <cellStyle name="Footnote 2 9 3 2" xfId="0"/>
    <cellStyle name="Footnote 2 9 3 3" xfId="0"/>
    <cellStyle name="Footnote 2 9 3 4" xfId="0"/>
    <cellStyle name="Footnote 2 9 4" xfId="0"/>
    <cellStyle name="Footnote 2 9 5" xfId="0"/>
    <cellStyle name="Footnote 2 9 6" xfId="0"/>
    <cellStyle name="Footnote 3" xfId="0"/>
    <cellStyle name="Footnote 3 2" xfId="0"/>
    <cellStyle name="Footnote 3 2 2" xfId="0"/>
    <cellStyle name="Footnote 3 2 2 2" xfId="0"/>
    <cellStyle name="Footnote 3 2 2 2 2" xfId="0"/>
    <cellStyle name="Footnote 3 2 2 2 3" xfId="0"/>
    <cellStyle name="Footnote 3 2 2 2 4" xfId="0"/>
    <cellStyle name="Footnote 3 2 2 3" xfId="0"/>
    <cellStyle name="Footnote 3 2 2 3 2" xfId="0"/>
    <cellStyle name="Footnote 3 2 2 3 3" xfId="0"/>
    <cellStyle name="Footnote 3 2 2 3 4" xfId="0"/>
    <cellStyle name="Footnote 3 2 2 4" xfId="0"/>
    <cellStyle name="Footnote 3 2 2 4 2" xfId="0"/>
    <cellStyle name="Footnote 3 2 2 4 3" xfId="0"/>
    <cellStyle name="Footnote 3 2 2 4 4" xfId="0"/>
    <cellStyle name="Footnote 3 2 2 5" xfId="0"/>
    <cellStyle name="Footnote 3 2 2 6" xfId="0"/>
    <cellStyle name="Footnote 3 2 2 7" xfId="0"/>
    <cellStyle name="Footnote 3 2 3" xfId="0"/>
    <cellStyle name="Footnote 3 2 3 2" xfId="0"/>
    <cellStyle name="Footnote 3 2 3 2 2" xfId="0"/>
    <cellStyle name="Footnote 3 2 3 2 3" xfId="0"/>
    <cellStyle name="Footnote 3 2 3 2 4" xfId="0"/>
    <cellStyle name="Footnote 3 2 3 3" xfId="0"/>
    <cellStyle name="Footnote 3 2 3 3 2" xfId="0"/>
    <cellStyle name="Footnote 3 2 3 3 3" xfId="0"/>
    <cellStyle name="Footnote 3 2 3 3 4" xfId="0"/>
    <cellStyle name="Footnote 3 2 3 4" xfId="0"/>
    <cellStyle name="Footnote 3 2 3 4 2" xfId="0"/>
    <cellStyle name="Footnote 3 2 3 4 3" xfId="0"/>
    <cellStyle name="Footnote 3 2 3 4 4" xfId="0"/>
    <cellStyle name="Footnote 3 2 3 5" xfId="0"/>
    <cellStyle name="Footnote 3 2 3 6" xfId="0"/>
    <cellStyle name="Footnote 3 2 3 7" xfId="0"/>
    <cellStyle name="Footnote 3 2 4" xfId="0"/>
    <cellStyle name="Footnote 3 2 4 2" xfId="0"/>
    <cellStyle name="Footnote 3 2 4 3" xfId="0"/>
    <cellStyle name="Footnote 3 2 4 4" xfId="0"/>
    <cellStyle name="Footnote 3 2 5" xfId="0"/>
    <cellStyle name="Footnote 3 2 5 2" xfId="0"/>
    <cellStyle name="Footnote 3 2 5 3" xfId="0"/>
    <cellStyle name="Footnote 3 2 5 4" xfId="0"/>
    <cellStyle name="Footnote 3 2 6" xfId="0"/>
    <cellStyle name="Footnote 3 2 6 2" xfId="0"/>
    <cellStyle name="Footnote 3 2 6 3" xfId="0"/>
    <cellStyle name="Footnote 3 2 6 4" xfId="0"/>
    <cellStyle name="Footnote 3 2 7" xfId="0"/>
    <cellStyle name="Footnote 3 2 8" xfId="0"/>
    <cellStyle name="Footnote 3 2 9" xfId="0"/>
    <cellStyle name="Footnote 3 3" xfId="0"/>
    <cellStyle name="Footnote 3 3 2" xfId="0"/>
    <cellStyle name="Footnote 3 3 2 2" xfId="0"/>
    <cellStyle name="Footnote 3 3 2 3" xfId="0"/>
    <cellStyle name="Footnote 3 3 2 4" xfId="0"/>
    <cellStyle name="Footnote 3 3 3" xfId="0"/>
    <cellStyle name="Footnote 3 3 3 2" xfId="0"/>
    <cellStyle name="Footnote 3 3 3 3" xfId="0"/>
    <cellStyle name="Footnote 3 3 3 4" xfId="0"/>
    <cellStyle name="Footnote 3 3 4" xfId="0"/>
    <cellStyle name="Footnote 3 3 5" xfId="0"/>
    <cellStyle name="Footnote 3 3 6" xfId="0"/>
    <cellStyle name="Footnote 3 4" xfId="0"/>
    <cellStyle name="Footnote 3 4 2" xfId="0"/>
    <cellStyle name="Footnote 3 4 2 2" xfId="0"/>
    <cellStyle name="Footnote 3 4 2 3" xfId="0"/>
    <cellStyle name="Footnote 3 4 2 4" xfId="0"/>
    <cellStyle name="Footnote 3 4 3" xfId="0"/>
    <cellStyle name="Footnote 3 4 3 2" xfId="0"/>
    <cellStyle name="Footnote 3 4 3 3" xfId="0"/>
    <cellStyle name="Footnote 3 4 3 4" xfId="0"/>
    <cellStyle name="Footnote 3 4 4" xfId="0"/>
    <cellStyle name="Footnote 3 4 5" xfId="0"/>
    <cellStyle name="Footnote 3 4 6" xfId="0"/>
    <cellStyle name="Footnote 3 5" xfId="0"/>
    <cellStyle name="Footnote 3 5 2" xfId="0"/>
    <cellStyle name="Footnote 3 5 3" xfId="0"/>
    <cellStyle name="Footnote 3 5 4" xfId="0"/>
    <cellStyle name="Footnote 3 6" xfId="0"/>
    <cellStyle name="Footnote 3 6 2" xfId="0"/>
    <cellStyle name="Footnote 3 6 3" xfId="0"/>
    <cellStyle name="Footnote 3 6 4" xfId="0"/>
    <cellStyle name="Footnote 3 7" xfId="0"/>
    <cellStyle name="Footnote 3 8" xfId="0"/>
    <cellStyle name="Footnote 3 9" xfId="0"/>
    <cellStyle name="Footnote 4" xfId="0"/>
    <cellStyle name="Footnote 4 2" xfId="0"/>
    <cellStyle name="Footnote 4 2 2" xfId="0"/>
    <cellStyle name="Footnote 4 2 2 2" xfId="0"/>
    <cellStyle name="Footnote 4 2 2 3" xfId="0"/>
    <cellStyle name="Footnote 4 2 2 4" xfId="0"/>
    <cellStyle name="Footnote 4 2 3" xfId="0"/>
    <cellStyle name="Footnote 4 2 3 2" xfId="0"/>
    <cellStyle name="Footnote 4 2 3 3" xfId="0"/>
    <cellStyle name="Footnote 4 2 3 4" xfId="0"/>
    <cellStyle name="Footnote 4 2 4" xfId="0"/>
    <cellStyle name="Footnote 4 2 4 2" xfId="0"/>
    <cellStyle name="Footnote 4 2 4 3" xfId="0"/>
    <cellStyle name="Footnote 4 2 4 4" xfId="0"/>
    <cellStyle name="Footnote 4 2 5" xfId="0"/>
    <cellStyle name="Footnote 4 2 6" xfId="0"/>
    <cellStyle name="Footnote 4 2 7" xfId="0"/>
    <cellStyle name="Footnote 4 3" xfId="0"/>
    <cellStyle name="Footnote 4 3 2" xfId="0"/>
    <cellStyle name="Footnote 4 3 2 2" xfId="0"/>
    <cellStyle name="Footnote 4 3 2 3" xfId="0"/>
    <cellStyle name="Footnote 4 3 2 4" xfId="0"/>
    <cellStyle name="Footnote 4 3 3" xfId="0"/>
    <cellStyle name="Footnote 4 3 3 2" xfId="0"/>
    <cellStyle name="Footnote 4 3 3 3" xfId="0"/>
    <cellStyle name="Footnote 4 3 3 4" xfId="0"/>
    <cellStyle name="Footnote 4 3 4" xfId="0"/>
    <cellStyle name="Footnote 4 3 4 2" xfId="0"/>
    <cellStyle name="Footnote 4 3 4 3" xfId="0"/>
    <cellStyle name="Footnote 4 3 4 4" xfId="0"/>
    <cellStyle name="Footnote 4 3 5" xfId="0"/>
    <cellStyle name="Footnote 4 3 6" xfId="0"/>
    <cellStyle name="Footnote 4 3 7" xfId="0"/>
    <cellStyle name="Footnote 4 4" xfId="0"/>
    <cellStyle name="Footnote 4 4 2" xfId="0"/>
    <cellStyle name="Footnote 4 4 3" xfId="0"/>
    <cellStyle name="Footnote 4 4 4" xfId="0"/>
    <cellStyle name="Footnote 4 5" xfId="0"/>
    <cellStyle name="Footnote 4 5 2" xfId="0"/>
    <cellStyle name="Footnote 4 5 3" xfId="0"/>
    <cellStyle name="Footnote 4 5 4" xfId="0"/>
    <cellStyle name="Footnote 4 6" xfId="0"/>
    <cellStyle name="Footnote 4 6 2" xfId="0"/>
    <cellStyle name="Footnote 4 6 3" xfId="0"/>
    <cellStyle name="Footnote 4 6 4" xfId="0"/>
    <cellStyle name="Footnote 4 7" xfId="0"/>
    <cellStyle name="Footnote 4 8" xfId="0"/>
    <cellStyle name="Footnote 4 9" xfId="0"/>
    <cellStyle name="Footnote 5" xfId="0"/>
    <cellStyle name="Footnote 5 10" xfId="0"/>
    <cellStyle name="Footnote 5 2" xfId="0"/>
    <cellStyle name="Footnote 5 2 2" xfId="0"/>
    <cellStyle name="Footnote 5 2 2 2" xfId="0"/>
    <cellStyle name="Footnote 5 2 2 2 2" xfId="0"/>
    <cellStyle name="Footnote 5 2 2 2 3" xfId="0"/>
    <cellStyle name="Footnote 5 2 2 2 4" xfId="0"/>
    <cellStyle name="Footnote 5 2 2 3" xfId="0"/>
    <cellStyle name="Footnote 5 2 2 3 2" xfId="0"/>
    <cellStyle name="Footnote 5 2 2 3 3" xfId="0"/>
    <cellStyle name="Footnote 5 2 2 3 4" xfId="0"/>
    <cellStyle name="Footnote 5 2 2 4" xfId="0"/>
    <cellStyle name="Footnote 5 2 2 4 2" xfId="0"/>
    <cellStyle name="Footnote 5 2 2 4 3" xfId="0"/>
    <cellStyle name="Footnote 5 2 2 4 4" xfId="0"/>
    <cellStyle name="Footnote 5 2 2 5" xfId="0"/>
    <cellStyle name="Footnote 5 2 2 6" xfId="0"/>
    <cellStyle name="Footnote 5 2 2 7" xfId="0"/>
    <cellStyle name="Footnote 5 2 3" xfId="0"/>
    <cellStyle name="Footnote 5 2 3 2" xfId="0"/>
    <cellStyle name="Footnote 5 2 3 2 2" xfId="0"/>
    <cellStyle name="Footnote 5 2 3 2 3" xfId="0"/>
    <cellStyle name="Footnote 5 2 3 2 4" xfId="0"/>
    <cellStyle name="Footnote 5 2 3 3" xfId="0"/>
    <cellStyle name="Footnote 5 2 3 3 2" xfId="0"/>
    <cellStyle name="Footnote 5 2 3 3 3" xfId="0"/>
    <cellStyle name="Footnote 5 2 3 3 4" xfId="0"/>
    <cellStyle name="Footnote 5 2 3 4" xfId="0"/>
    <cellStyle name="Footnote 5 2 3 4 2" xfId="0"/>
    <cellStyle name="Footnote 5 2 3 4 3" xfId="0"/>
    <cellStyle name="Footnote 5 2 3 4 4" xfId="0"/>
    <cellStyle name="Footnote 5 2 3 5" xfId="0"/>
    <cellStyle name="Footnote 5 2 3 6" xfId="0"/>
    <cellStyle name="Footnote 5 2 3 7" xfId="0"/>
    <cellStyle name="Footnote 5 2 4" xfId="0"/>
    <cellStyle name="Footnote 5 2 4 2" xfId="0"/>
    <cellStyle name="Footnote 5 2 4 3" xfId="0"/>
    <cellStyle name="Footnote 5 2 4 4" xfId="0"/>
    <cellStyle name="Footnote 5 2 5" xfId="0"/>
    <cellStyle name="Footnote 5 2 5 2" xfId="0"/>
    <cellStyle name="Footnote 5 2 5 3" xfId="0"/>
    <cellStyle name="Footnote 5 2 5 4" xfId="0"/>
    <cellStyle name="Footnote 5 2 6" xfId="0"/>
    <cellStyle name="Footnote 5 2 6 2" xfId="0"/>
    <cellStyle name="Footnote 5 2 6 3" xfId="0"/>
    <cellStyle name="Footnote 5 2 6 4" xfId="0"/>
    <cellStyle name="Footnote 5 2 7" xfId="0"/>
    <cellStyle name="Footnote 5 2 8" xfId="0"/>
    <cellStyle name="Footnote 5 2 9" xfId="0"/>
    <cellStyle name="Footnote 5 3" xfId="0"/>
    <cellStyle name="Footnote 5 3 2" xfId="0"/>
    <cellStyle name="Footnote 5 3 2 2" xfId="0"/>
    <cellStyle name="Footnote 5 3 2 3" xfId="0"/>
    <cellStyle name="Footnote 5 3 2 4" xfId="0"/>
    <cellStyle name="Footnote 5 3 3" xfId="0"/>
    <cellStyle name="Footnote 5 3 3 2" xfId="0"/>
    <cellStyle name="Footnote 5 3 3 3" xfId="0"/>
    <cellStyle name="Footnote 5 3 3 4" xfId="0"/>
    <cellStyle name="Footnote 5 3 4" xfId="0"/>
    <cellStyle name="Footnote 5 3 4 2" xfId="0"/>
    <cellStyle name="Footnote 5 3 4 3" xfId="0"/>
    <cellStyle name="Footnote 5 3 4 4" xfId="0"/>
    <cellStyle name="Footnote 5 3 5" xfId="0"/>
    <cellStyle name="Footnote 5 3 6" xfId="0"/>
    <cellStyle name="Footnote 5 3 7" xfId="0"/>
    <cellStyle name="Footnote 5 4" xfId="0"/>
    <cellStyle name="Footnote 5 4 2" xfId="0"/>
    <cellStyle name="Footnote 5 4 2 2" xfId="0"/>
    <cellStyle name="Footnote 5 4 2 3" xfId="0"/>
    <cellStyle name="Footnote 5 4 2 4" xfId="0"/>
    <cellStyle name="Footnote 5 4 3" xfId="0"/>
    <cellStyle name="Footnote 5 4 3 2" xfId="0"/>
    <cellStyle name="Footnote 5 4 3 3" xfId="0"/>
    <cellStyle name="Footnote 5 4 3 4" xfId="0"/>
    <cellStyle name="Footnote 5 4 4" xfId="0"/>
    <cellStyle name="Footnote 5 4 4 2" xfId="0"/>
    <cellStyle name="Footnote 5 4 4 3" xfId="0"/>
    <cellStyle name="Footnote 5 4 4 4" xfId="0"/>
    <cellStyle name="Footnote 5 4 5" xfId="0"/>
    <cellStyle name="Footnote 5 4 6" xfId="0"/>
    <cellStyle name="Footnote 5 4 7" xfId="0"/>
    <cellStyle name="Footnote 5 5" xfId="0"/>
    <cellStyle name="Footnote 5 5 2" xfId="0"/>
    <cellStyle name="Footnote 5 5 3" xfId="0"/>
    <cellStyle name="Footnote 5 5 4" xfId="0"/>
    <cellStyle name="Footnote 5 6" xfId="0"/>
    <cellStyle name="Footnote 5 6 2" xfId="0"/>
    <cellStyle name="Footnote 5 6 3" xfId="0"/>
    <cellStyle name="Footnote 5 6 4" xfId="0"/>
    <cellStyle name="Footnote 5 7" xfId="0"/>
    <cellStyle name="Footnote 5 7 2" xfId="0"/>
    <cellStyle name="Footnote 5 7 3" xfId="0"/>
    <cellStyle name="Footnote 5 7 4" xfId="0"/>
    <cellStyle name="Footnote 5 8" xfId="0"/>
    <cellStyle name="Footnote 5 9" xfId="0"/>
    <cellStyle name="Footnote 6" xfId="0"/>
    <cellStyle name="Footnote 6 2" xfId="0"/>
    <cellStyle name="Footnote 6 2 2" xfId="0"/>
    <cellStyle name="Footnote 6 2 2 2" xfId="0"/>
    <cellStyle name="Footnote 6 2 2 3" xfId="0"/>
    <cellStyle name="Footnote 6 2 2 4" xfId="0"/>
    <cellStyle name="Footnote 6 2 3" xfId="0"/>
    <cellStyle name="Footnote 6 2 3 2" xfId="0"/>
    <cellStyle name="Footnote 6 2 3 3" xfId="0"/>
    <cellStyle name="Footnote 6 2 3 4" xfId="0"/>
    <cellStyle name="Footnote 6 2 4" xfId="0"/>
    <cellStyle name="Footnote 6 2 5" xfId="0"/>
    <cellStyle name="Footnote 6 2 6" xfId="0"/>
    <cellStyle name="Footnote 6 3" xfId="0"/>
    <cellStyle name="Footnote 6 3 2" xfId="0"/>
    <cellStyle name="Footnote 6 3 2 2" xfId="0"/>
    <cellStyle name="Footnote 6 3 2 3" xfId="0"/>
    <cellStyle name="Footnote 6 3 2 4" xfId="0"/>
    <cellStyle name="Footnote 6 3 3" xfId="0"/>
    <cellStyle name="Footnote 6 3 3 2" xfId="0"/>
    <cellStyle name="Footnote 6 3 3 3" xfId="0"/>
    <cellStyle name="Footnote 6 3 3 4" xfId="0"/>
    <cellStyle name="Footnote 6 3 4" xfId="0"/>
    <cellStyle name="Footnote 6 3 5" xfId="0"/>
    <cellStyle name="Footnote 6 3 6" xfId="0"/>
    <cellStyle name="Footnote 6 4" xfId="0"/>
    <cellStyle name="Footnote 6 4 2" xfId="0"/>
    <cellStyle name="Footnote 6 4 3" xfId="0"/>
    <cellStyle name="Footnote 6 4 4" xfId="0"/>
    <cellStyle name="Footnote 6 5" xfId="0"/>
    <cellStyle name="Footnote 6 5 2" xfId="0"/>
    <cellStyle name="Footnote 6 5 3" xfId="0"/>
    <cellStyle name="Footnote 6 5 4" xfId="0"/>
    <cellStyle name="Footnote 6 6" xfId="0"/>
    <cellStyle name="Footnote 6 7" xfId="0"/>
    <cellStyle name="Footnote 6 8" xfId="0"/>
    <cellStyle name="Footnote 7" xfId="0"/>
    <cellStyle name="Footnote 7 2" xfId="0"/>
    <cellStyle name="Footnote 7 2 2" xfId="0"/>
    <cellStyle name="Footnote 7 2 2 2" xfId="0"/>
    <cellStyle name="Footnote 7 2 2 3" xfId="0"/>
    <cellStyle name="Footnote 7 2 2 4" xfId="0"/>
    <cellStyle name="Footnote 7 2 3" xfId="0"/>
    <cellStyle name="Footnote 7 2 3 2" xfId="0"/>
    <cellStyle name="Footnote 7 2 3 3" xfId="0"/>
    <cellStyle name="Footnote 7 2 3 4" xfId="0"/>
    <cellStyle name="Footnote 7 2 4" xfId="0"/>
    <cellStyle name="Footnote 7 2 5" xfId="0"/>
    <cellStyle name="Footnote 7 2 6" xfId="0"/>
    <cellStyle name="Footnote 7 3" xfId="0"/>
    <cellStyle name="Footnote 7 3 2" xfId="0"/>
    <cellStyle name="Footnote 7 3 2 2" xfId="0"/>
    <cellStyle name="Footnote 7 3 2 3" xfId="0"/>
    <cellStyle name="Footnote 7 3 2 4" xfId="0"/>
    <cellStyle name="Footnote 7 3 3" xfId="0"/>
    <cellStyle name="Footnote 7 3 3 2" xfId="0"/>
    <cellStyle name="Footnote 7 3 3 3" xfId="0"/>
    <cellStyle name="Footnote 7 3 3 4" xfId="0"/>
    <cellStyle name="Footnote 7 3 4" xfId="0"/>
    <cellStyle name="Footnote 7 3 5" xfId="0"/>
    <cellStyle name="Footnote 7 3 6" xfId="0"/>
    <cellStyle name="Footnote 7 4" xfId="0"/>
    <cellStyle name="Footnote 7 4 2" xfId="0"/>
    <cellStyle name="Footnote 7 4 3" xfId="0"/>
    <cellStyle name="Footnote 7 4 4" xfId="0"/>
    <cellStyle name="Footnote 7 5" xfId="0"/>
    <cellStyle name="Footnote 7 5 2" xfId="0"/>
    <cellStyle name="Footnote 7 5 3" xfId="0"/>
    <cellStyle name="Footnote 7 5 4" xfId="0"/>
    <cellStyle name="Footnote 7 6" xfId="0"/>
    <cellStyle name="Footnote 7 7" xfId="0"/>
    <cellStyle name="Footnote 7 8" xfId="0"/>
    <cellStyle name="Footnote 8" xfId="0"/>
    <cellStyle name="Footnote 8 2" xfId="0"/>
    <cellStyle name="Footnote 8 2 2" xfId="0"/>
    <cellStyle name="Footnote 8 2 3" xfId="0"/>
    <cellStyle name="Footnote 8 2 4" xfId="0"/>
    <cellStyle name="Footnote 8 3" xfId="0"/>
    <cellStyle name="Footnote 8 3 2" xfId="0"/>
    <cellStyle name="Footnote 8 3 3" xfId="0"/>
    <cellStyle name="Footnote 8 3 4" xfId="0"/>
    <cellStyle name="Footnote 8 4" xfId="0"/>
    <cellStyle name="Footnote 8 5" xfId="0"/>
    <cellStyle name="Footnote 8 6" xfId="0"/>
    <cellStyle name="Footnote 9" xfId="0"/>
    <cellStyle name="Footnote 9 2" xfId="0"/>
    <cellStyle name="Footnote 9 2 2" xfId="0"/>
    <cellStyle name="Footnote 9 2 3" xfId="0"/>
    <cellStyle name="Footnote 9 2 4" xfId="0"/>
    <cellStyle name="Footnote 9 3" xfId="0"/>
    <cellStyle name="Footnote 9 3 2" xfId="0"/>
    <cellStyle name="Footnote 9 3 3" xfId="0"/>
    <cellStyle name="Footnote 9 3 4" xfId="0"/>
    <cellStyle name="Footnote 9 4" xfId="0"/>
    <cellStyle name="Footnote 9 5" xfId="0"/>
    <cellStyle name="Footnote 9 6" xfId="0"/>
    <cellStyle name="Good 10" xfId="0"/>
    <cellStyle name="Good 10 2" xfId="0"/>
    <cellStyle name="Good 10 2 2" xfId="0"/>
    <cellStyle name="Good 10 2 3" xfId="0"/>
    <cellStyle name="Good 10 2 4" xfId="0"/>
    <cellStyle name="Good 10 3" xfId="0"/>
    <cellStyle name="Good 10 3 2" xfId="0"/>
    <cellStyle name="Good 10 3 3" xfId="0"/>
    <cellStyle name="Good 10 3 4" xfId="0"/>
    <cellStyle name="Good 10 4" xfId="0"/>
    <cellStyle name="Good 10 5" xfId="0"/>
    <cellStyle name="Good 10 6" xfId="0"/>
    <cellStyle name="Good 11" xfId="0"/>
    <cellStyle name="Good 11 2" xfId="0"/>
    <cellStyle name="Good 11 3" xfId="0"/>
    <cellStyle name="Good 11 4" xfId="0"/>
    <cellStyle name="Good 12" xfId="0"/>
    <cellStyle name="Good 12 2" xfId="0"/>
    <cellStyle name="Good 12 3" xfId="0"/>
    <cellStyle name="Good 12 4" xfId="0"/>
    <cellStyle name="Good 13" xfId="0"/>
    <cellStyle name="Good 13 2" xfId="0"/>
    <cellStyle name="Good 13 3" xfId="0"/>
    <cellStyle name="Good 13 4" xfId="0"/>
    <cellStyle name="Good 14" xfId="0"/>
    <cellStyle name="Good 15" xfId="0"/>
    <cellStyle name="Good 16" xfId="0"/>
    <cellStyle name="Good 2" xfId="0"/>
    <cellStyle name="Good 2 10" xfId="0"/>
    <cellStyle name="Good 2 10 2" xfId="0"/>
    <cellStyle name="Good 2 10 3" xfId="0"/>
    <cellStyle name="Good 2 10 4" xfId="0"/>
    <cellStyle name="Good 2 11" xfId="0"/>
    <cellStyle name="Good 2 11 2" xfId="0"/>
    <cellStyle name="Good 2 11 3" xfId="0"/>
    <cellStyle name="Good 2 11 4" xfId="0"/>
    <cellStyle name="Good 2 12" xfId="0"/>
    <cellStyle name="Good 2 13" xfId="0"/>
    <cellStyle name="Good 2 14" xfId="0"/>
    <cellStyle name="Good 2 2" xfId="0"/>
    <cellStyle name="Good 2 2 2" xfId="0"/>
    <cellStyle name="Good 2 2 2 2" xfId="0"/>
    <cellStyle name="Good 2 2 2 2 2" xfId="0"/>
    <cellStyle name="Good 2 2 2 2 2 2" xfId="0"/>
    <cellStyle name="Good 2 2 2 2 2 3" xfId="0"/>
    <cellStyle name="Good 2 2 2 2 2 4" xfId="0"/>
    <cellStyle name="Good 2 2 2 2 3" xfId="0"/>
    <cellStyle name="Good 2 2 2 2 3 2" xfId="0"/>
    <cellStyle name="Good 2 2 2 2 3 3" xfId="0"/>
    <cellStyle name="Good 2 2 2 2 3 4" xfId="0"/>
    <cellStyle name="Good 2 2 2 2 4" xfId="0"/>
    <cellStyle name="Good 2 2 2 2 4 2" xfId="0"/>
    <cellStyle name="Good 2 2 2 2 4 3" xfId="0"/>
    <cellStyle name="Good 2 2 2 2 4 4" xfId="0"/>
    <cellStyle name="Good 2 2 2 2 5" xfId="0"/>
    <cellStyle name="Good 2 2 2 2 6" xfId="0"/>
    <cellStyle name="Good 2 2 2 2 7" xfId="0"/>
    <cellStyle name="Good 2 2 2 3" xfId="0"/>
    <cellStyle name="Good 2 2 2 3 2" xfId="0"/>
    <cellStyle name="Good 2 2 2 3 2 2" xfId="0"/>
    <cellStyle name="Good 2 2 2 3 2 3" xfId="0"/>
    <cellStyle name="Good 2 2 2 3 2 4" xfId="0"/>
    <cellStyle name="Good 2 2 2 3 3" xfId="0"/>
    <cellStyle name="Good 2 2 2 3 3 2" xfId="0"/>
    <cellStyle name="Good 2 2 2 3 3 3" xfId="0"/>
    <cellStyle name="Good 2 2 2 3 3 4" xfId="0"/>
    <cellStyle name="Good 2 2 2 3 4" xfId="0"/>
    <cellStyle name="Good 2 2 2 3 4 2" xfId="0"/>
    <cellStyle name="Good 2 2 2 3 4 3" xfId="0"/>
    <cellStyle name="Good 2 2 2 3 4 4" xfId="0"/>
    <cellStyle name="Good 2 2 2 3 5" xfId="0"/>
    <cellStyle name="Good 2 2 2 3 6" xfId="0"/>
    <cellStyle name="Good 2 2 2 3 7" xfId="0"/>
    <cellStyle name="Good 2 2 2 4" xfId="0"/>
    <cellStyle name="Good 2 2 2 4 2" xfId="0"/>
    <cellStyle name="Good 2 2 2 4 3" xfId="0"/>
    <cellStyle name="Good 2 2 2 4 4" xfId="0"/>
    <cellStyle name="Good 2 2 2 5" xfId="0"/>
    <cellStyle name="Good 2 2 2 5 2" xfId="0"/>
    <cellStyle name="Good 2 2 2 5 3" xfId="0"/>
    <cellStyle name="Good 2 2 2 5 4" xfId="0"/>
    <cellStyle name="Good 2 2 2 6" xfId="0"/>
    <cellStyle name="Good 2 2 2 6 2" xfId="0"/>
    <cellStyle name="Good 2 2 2 6 3" xfId="0"/>
    <cellStyle name="Good 2 2 2 6 4" xfId="0"/>
    <cellStyle name="Good 2 2 2 7" xfId="0"/>
    <cellStyle name="Good 2 2 2 8" xfId="0"/>
    <cellStyle name="Good 2 2 2 9" xfId="0"/>
    <cellStyle name="Good 2 2 3" xfId="0"/>
    <cellStyle name="Good 2 2 3 2" xfId="0"/>
    <cellStyle name="Good 2 2 3 2 2" xfId="0"/>
    <cellStyle name="Good 2 2 3 2 3" xfId="0"/>
    <cellStyle name="Good 2 2 3 2 4" xfId="0"/>
    <cellStyle name="Good 2 2 3 3" xfId="0"/>
    <cellStyle name="Good 2 2 3 3 2" xfId="0"/>
    <cellStyle name="Good 2 2 3 3 3" xfId="0"/>
    <cellStyle name="Good 2 2 3 3 4" xfId="0"/>
    <cellStyle name="Good 2 2 3 4" xfId="0"/>
    <cellStyle name="Good 2 2 3 5" xfId="0"/>
    <cellStyle name="Good 2 2 3 6" xfId="0"/>
    <cellStyle name="Good 2 2 4" xfId="0"/>
    <cellStyle name="Good 2 2 4 2" xfId="0"/>
    <cellStyle name="Good 2 2 4 2 2" xfId="0"/>
    <cellStyle name="Good 2 2 4 2 3" xfId="0"/>
    <cellStyle name="Good 2 2 4 2 4" xfId="0"/>
    <cellStyle name="Good 2 2 4 3" xfId="0"/>
    <cellStyle name="Good 2 2 4 3 2" xfId="0"/>
    <cellStyle name="Good 2 2 4 3 3" xfId="0"/>
    <cellStyle name="Good 2 2 4 3 4" xfId="0"/>
    <cellStyle name="Good 2 2 4 4" xfId="0"/>
    <cellStyle name="Good 2 2 4 5" xfId="0"/>
    <cellStyle name="Good 2 2 4 6" xfId="0"/>
    <cellStyle name="Good 2 2 5" xfId="0"/>
    <cellStyle name="Good 2 2 5 2" xfId="0"/>
    <cellStyle name="Good 2 2 5 3" xfId="0"/>
    <cellStyle name="Good 2 2 5 4" xfId="0"/>
    <cellStyle name="Good 2 2 6" xfId="0"/>
    <cellStyle name="Good 2 2 6 2" xfId="0"/>
    <cellStyle name="Good 2 2 6 3" xfId="0"/>
    <cellStyle name="Good 2 2 6 4" xfId="0"/>
    <cellStyle name="Good 2 2 7" xfId="0"/>
    <cellStyle name="Good 2 2 8" xfId="0"/>
    <cellStyle name="Good 2 2 9" xfId="0"/>
    <cellStyle name="Good 2 3" xfId="0"/>
    <cellStyle name="Good 2 3 2" xfId="0"/>
    <cellStyle name="Good 2 3 2 2" xfId="0"/>
    <cellStyle name="Good 2 3 2 2 2" xfId="0"/>
    <cellStyle name="Good 2 3 2 2 3" xfId="0"/>
    <cellStyle name="Good 2 3 2 2 4" xfId="0"/>
    <cellStyle name="Good 2 3 2 3" xfId="0"/>
    <cellStyle name="Good 2 3 2 3 2" xfId="0"/>
    <cellStyle name="Good 2 3 2 3 3" xfId="0"/>
    <cellStyle name="Good 2 3 2 3 4" xfId="0"/>
    <cellStyle name="Good 2 3 2 4" xfId="0"/>
    <cellStyle name="Good 2 3 2 4 2" xfId="0"/>
    <cellStyle name="Good 2 3 2 4 3" xfId="0"/>
    <cellStyle name="Good 2 3 2 4 4" xfId="0"/>
    <cellStyle name="Good 2 3 2 5" xfId="0"/>
    <cellStyle name="Good 2 3 2 6" xfId="0"/>
    <cellStyle name="Good 2 3 2 7" xfId="0"/>
    <cellStyle name="Good 2 3 3" xfId="0"/>
    <cellStyle name="Good 2 3 3 2" xfId="0"/>
    <cellStyle name="Good 2 3 3 2 2" xfId="0"/>
    <cellStyle name="Good 2 3 3 2 3" xfId="0"/>
    <cellStyle name="Good 2 3 3 2 4" xfId="0"/>
    <cellStyle name="Good 2 3 3 3" xfId="0"/>
    <cellStyle name="Good 2 3 3 3 2" xfId="0"/>
    <cellStyle name="Good 2 3 3 3 3" xfId="0"/>
    <cellStyle name="Good 2 3 3 3 4" xfId="0"/>
    <cellStyle name="Good 2 3 3 4" xfId="0"/>
    <cellStyle name="Good 2 3 3 4 2" xfId="0"/>
    <cellStyle name="Good 2 3 3 4 3" xfId="0"/>
    <cellStyle name="Good 2 3 3 4 4" xfId="0"/>
    <cellStyle name="Good 2 3 3 5" xfId="0"/>
    <cellStyle name="Good 2 3 3 6" xfId="0"/>
    <cellStyle name="Good 2 3 3 7" xfId="0"/>
    <cellStyle name="Good 2 3 4" xfId="0"/>
    <cellStyle name="Good 2 3 4 2" xfId="0"/>
    <cellStyle name="Good 2 3 4 3" xfId="0"/>
    <cellStyle name="Good 2 3 4 4" xfId="0"/>
    <cellStyle name="Good 2 3 5" xfId="0"/>
    <cellStyle name="Good 2 3 5 2" xfId="0"/>
    <cellStyle name="Good 2 3 5 3" xfId="0"/>
    <cellStyle name="Good 2 3 5 4" xfId="0"/>
    <cellStyle name="Good 2 3 6" xfId="0"/>
    <cellStyle name="Good 2 3 6 2" xfId="0"/>
    <cellStyle name="Good 2 3 6 3" xfId="0"/>
    <cellStyle name="Good 2 3 6 4" xfId="0"/>
    <cellStyle name="Good 2 3 7" xfId="0"/>
    <cellStyle name="Good 2 3 8" xfId="0"/>
    <cellStyle name="Good 2 3 9" xfId="0"/>
    <cellStyle name="Good 2 4" xfId="0"/>
    <cellStyle name="Good 2 4 10" xfId="0"/>
    <cellStyle name="Good 2 4 2" xfId="0"/>
    <cellStyle name="Good 2 4 2 2" xfId="0"/>
    <cellStyle name="Good 2 4 2 2 2" xfId="0"/>
    <cellStyle name="Good 2 4 2 2 2 2" xfId="0"/>
    <cellStyle name="Good 2 4 2 2 2 3" xfId="0"/>
    <cellStyle name="Good 2 4 2 2 2 4" xfId="0"/>
    <cellStyle name="Good 2 4 2 2 3" xfId="0"/>
    <cellStyle name="Good 2 4 2 2 3 2" xfId="0"/>
    <cellStyle name="Good 2 4 2 2 3 3" xfId="0"/>
    <cellStyle name="Good 2 4 2 2 3 4" xfId="0"/>
    <cellStyle name="Good 2 4 2 2 4" xfId="0"/>
    <cellStyle name="Good 2 4 2 2 4 2" xfId="0"/>
    <cellStyle name="Good 2 4 2 2 4 3" xfId="0"/>
    <cellStyle name="Good 2 4 2 2 4 4" xfId="0"/>
    <cellStyle name="Good 2 4 2 2 5" xfId="0"/>
    <cellStyle name="Good 2 4 2 2 6" xfId="0"/>
    <cellStyle name="Good 2 4 2 2 7" xfId="0"/>
    <cellStyle name="Good 2 4 2 3" xfId="0"/>
    <cellStyle name="Good 2 4 2 3 2" xfId="0"/>
    <cellStyle name="Good 2 4 2 3 2 2" xfId="0"/>
    <cellStyle name="Good 2 4 2 3 2 3" xfId="0"/>
    <cellStyle name="Good 2 4 2 3 2 4" xfId="0"/>
    <cellStyle name="Good 2 4 2 3 3" xfId="0"/>
    <cellStyle name="Good 2 4 2 3 3 2" xfId="0"/>
    <cellStyle name="Good 2 4 2 3 3 3" xfId="0"/>
    <cellStyle name="Good 2 4 2 3 3 4" xfId="0"/>
    <cellStyle name="Good 2 4 2 3 4" xfId="0"/>
    <cellStyle name="Good 2 4 2 3 4 2" xfId="0"/>
    <cellStyle name="Good 2 4 2 3 4 3" xfId="0"/>
    <cellStyle name="Good 2 4 2 3 4 4" xfId="0"/>
    <cellStyle name="Good 2 4 2 3 5" xfId="0"/>
    <cellStyle name="Good 2 4 2 3 6" xfId="0"/>
    <cellStyle name="Good 2 4 2 3 7" xfId="0"/>
    <cellStyle name="Good 2 4 2 4" xfId="0"/>
    <cellStyle name="Good 2 4 2 4 2" xfId="0"/>
    <cellStyle name="Good 2 4 2 4 3" xfId="0"/>
    <cellStyle name="Good 2 4 2 4 4" xfId="0"/>
    <cellStyle name="Good 2 4 2 5" xfId="0"/>
    <cellStyle name="Good 2 4 2 5 2" xfId="0"/>
    <cellStyle name="Good 2 4 2 5 3" xfId="0"/>
    <cellStyle name="Good 2 4 2 5 4" xfId="0"/>
    <cellStyle name="Good 2 4 2 6" xfId="0"/>
    <cellStyle name="Good 2 4 2 6 2" xfId="0"/>
    <cellStyle name="Good 2 4 2 6 3" xfId="0"/>
    <cellStyle name="Good 2 4 2 6 4" xfId="0"/>
    <cellStyle name="Good 2 4 2 7" xfId="0"/>
    <cellStyle name="Good 2 4 2 8" xfId="0"/>
    <cellStyle name="Good 2 4 2 9" xfId="0"/>
    <cellStyle name="Good 2 4 3" xfId="0"/>
    <cellStyle name="Good 2 4 3 2" xfId="0"/>
    <cellStyle name="Good 2 4 3 2 2" xfId="0"/>
    <cellStyle name="Good 2 4 3 2 3" xfId="0"/>
    <cellStyle name="Good 2 4 3 2 4" xfId="0"/>
    <cellStyle name="Good 2 4 3 3" xfId="0"/>
    <cellStyle name="Good 2 4 3 3 2" xfId="0"/>
    <cellStyle name="Good 2 4 3 3 3" xfId="0"/>
    <cellStyle name="Good 2 4 3 3 4" xfId="0"/>
    <cellStyle name="Good 2 4 3 4" xfId="0"/>
    <cellStyle name="Good 2 4 3 4 2" xfId="0"/>
    <cellStyle name="Good 2 4 3 4 3" xfId="0"/>
    <cellStyle name="Good 2 4 3 4 4" xfId="0"/>
    <cellStyle name="Good 2 4 3 5" xfId="0"/>
    <cellStyle name="Good 2 4 3 6" xfId="0"/>
    <cellStyle name="Good 2 4 3 7" xfId="0"/>
    <cellStyle name="Good 2 4 4" xfId="0"/>
    <cellStyle name="Good 2 4 4 2" xfId="0"/>
    <cellStyle name="Good 2 4 4 2 2" xfId="0"/>
    <cellStyle name="Good 2 4 4 2 3" xfId="0"/>
    <cellStyle name="Good 2 4 4 2 4" xfId="0"/>
    <cellStyle name="Good 2 4 4 3" xfId="0"/>
    <cellStyle name="Good 2 4 4 3 2" xfId="0"/>
    <cellStyle name="Good 2 4 4 3 3" xfId="0"/>
    <cellStyle name="Good 2 4 4 3 4" xfId="0"/>
    <cellStyle name="Good 2 4 4 4" xfId="0"/>
    <cellStyle name="Good 2 4 4 4 2" xfId="0"/>
    <cellStyle name="Good 2 4 4 4 3" xfId="0"/>
    <cellStyle name="Good 2 4 4 4 4" xfId="0"/>
    <cellStyle name="Good 2 4 4 5" xfId="0"/>
    <cellStyle name="Good 2 4 4 6" xfId="0"/>
    <cellStyle name="Good 2 4 4 7" xfId="0"/>
    <cellStyle name="Good 2 4 5" xfId="0"/>
    <cellStyle name="Good 2 4 5 2" xfId="0"/>
    <cellStyle name="Good 2 4 5 3" xfId="0"/>
    <cellStyle name="Good 2 4 5 4" xfId="0"/>
    <cellStyle name="Good 2 4 6" xfId="0"/>
    <cellStyle name="Good 2 4 6 2" xfId="0"/>
    <cellStyle name="Good 2 4 6 3" xfId="0"/>
    <cellStyle name="Good 2 4 6 4" xfId="0"/>
    <cellStyle name="Good 2 4 7" xfId="0"/>
    <cellStyle name="Good 2 4 7 2" xfId="0"/>
    <cellStyle name="Good 2 4 7 3" xfId="0"/>
    <cellStyle name="Good 2 4 7 4" xfId="0"/>
    <cellStyle name="Good 2 4 8" xfId="0"/>
    <cellStyle name="Good 2 4 9" xfId="0"/>
    <cellStyle name="Good 2 5" xfId="0"/>
    <cellStyle name="Good 2 5 2" xfId="0"/>
    <cellStyle name="Good 2 5 2 2" xfId="0"/>
    <cellStyle name="Good 2 5 2 2 2" xfId="0"/>
    <cellStyle name="Good 2 5 2 2 3" xfId="0"/>
    <cellStyle name="Good 2 5 2 2 4" xfId="0"/>
    <cellStyle name="Good 2 5 2 3" xfId="0"/>
    <cellStyle name="Good 2 5 2 3 2" xfId="0"/>
    <cellStyle name="Good 2 5 2 3 3" xfId="0"/>
    <cellStyle name="Good 2 5 2 3 4" xfId="0"/>
    <cellStyle name="Good 2 5 2 4" xfId="0"/>
    <cellStyle name="Good 2 5 2 5" xfId="0"/>
    <cellStyle name="Good 2 5 2 6" xfId="0"/>
    <cellStyle name="Good 2 5 3" xfId="0"/>
    <cellStyle name="Good 2 5 3 2" xfId="0"/>
    <cellStyle name="Good 2 5 3 2 2" xfId="0"/>
    <cellStyle name="Good 2 5 3 2 3" xfId="0"/>
    <cellStyle name="Good 2 5 3 2 4" xfId="0"/>
    <cellStyle name="Good 2 5 3 3" xfId="0"/>
    <cellStyle name="Good 2 5 3 3 2" xfId="0"/>
    <cellStyle name="Good 2 5 3 3 3" xfId="0"/>
    <cellStyle name="Good 2 5 3 3 4" xfId="0"/>
    <cellStyle name="Good 2 5 3 4" xfId="0"/>
    <cellStyle name="Good 2 5 3 5" xfId="0"/>
    <cellStyle name="Good 2 5 3 6" xfId="0"/>
    <cellStyle name="Good 2 5 4" xfId="0"/>
    <cellStyle name="Good 2 5 4 2" xfId="0"/>
    <cellStyle name="Good 2 5 4 3" xfId="0"/>
    <cellStyle name="Good 2 5 4 4" xfId="0"/>
    <cellStyle name="Good 2 5 5" xfId="0"/>
    <cellStyle name="Good 2 5 5 2" xfId="0"/>
    <cellStyle name="Good 2 5 5 3" xfId="0"/>
    <cellStyle name="Good 2 5 5 4" xfId="0"/>
    <cellStyle name="Good 2 5 6" xfId="0"/>
    <cellStyle name="Good 2 5 7" xfId="0"/>
    <cellStyle name="Good 2 5 8" xfId="0"/>
    <cellStyle name="Good 2 6" xfId="0"/>
    <cellStyle name="Good 2 6 2" xfId="0"/>
    <cellStyle name="Good 2 6 2 2" xfId="0"/>
    <cellStyle name="Good 2 6 2 2 2" xfId="0"/>
    <cellStyle name="Good 2 6 2 2 3" xfId="0"/>
    <cellStyle name="Good 2 6 2 2 4" xfId="0"/>
    <cellStyle name="Good 2 6 2 3" xfId="0"/>
    <cellStyle name="Good 2 6 2 3 2" xfId="0"/>
    <cellStyle name="Good 2 6 2 3 3" xfId="0"/>
    <cellStyle name="Good 2 6 2 3 4" xfId="0"/>
    <cellStyle name="Good 2 6 2 4" xfId="0"/>
    <cellStyle name="Good 2 6 2 5" xfId="0"/>
    <cellStyle name="Good 2 6 2 6" xfId="0"/>
    <cellStyle name="Good 2 6 3" xfId="0"/>
    <cellStyle name="Good 2 6 3 2" xfId="0"/>
    <cellStyle name="Good 2 6 3 2 2" xfId="0"/>
    <cellStyle name="Good 2 6 3 2 3" xfId="0"/>
    <cellStyle name="Good 2 6 3 2 4" xfId="0"/>
    <cellStyle name="Good 2 6 3 3" xfId="0"/>
    <cellStyle name="Good 2 6 3 3 2" xfId="0"/>
    <cellStyle name="Good 2 6 3 3 3" xfId="0"/>
    <cellStyle name="Good 2 6 3 3 4" xfId="0"/>
    <cellStyle name="Good 2 6 3 4" xfId="0"/>
    <cellStyle name="Good 2 6 3 5" xfId="0"/>
    <cellStyle name="Good 2 6 3 6" xfId="0"/>
    <cellStyle name="Good 2 6 4" xfId="0"/>
    <cellStyle name="Good 2 6 4 2" xfId="0"/>
    <cellStyle name="Good 2 6 4 3" xfId="0"/>
    <cellStyle name="Good 2 6 4 4" xfId="0"/>
    <cellStyle name="Good 2 6 5" xfId="0"/>
    <cellStyle name="Good 2 6 5 2" xfId="0"/>
    <cellStyle name="Good 2 6 5 3" xfId="0"/>
    <cellStyle name="Good 2 6 5 4" xfId="0"/>
    <cellStyle name="Good 2 6 6" xfId="0"/>
    <cellStyle name="Good 2 6 7" xfId="0"/>
    <cellStyle name="Good 2 6 8" xfId="0"/>
    <cellStyle name="Good 2 7" xfId="0"/>
    <cellStyle name="Good 2 7 2" xfId="0"/>
    <cellStyle name="Good 2 7 2 2" xfId="0"/>
    <cellStyle name="Good 2 7 2 3" xfId="0"/>
    <cellStyle name="Good 2 7 2 4" xfId="0"/>
    <cellStyle name="Good 2 7 3" xfId="0"/>
    <cellStyle name="Good 2 7 3 2" xfId="0"/>
    <cellStyle name="Good 2 7 3 3" xfId="0"/>
    <cellStyle name="Good 2 7 3 4" xfId="0"/>
    <cellStyle name="Good 2 7 4" xfId="0"/>
    <cellStyle name="Good 2 7 5" xfId="0"/>
    <cellStyle name="Good 2 7 6" xfId="0"/>
    <cellStyle name="Good 2 8" xfId="0"/>
    <cellStyle name="Good 2 8 2" xfId="0"/>
    <cellStyle name="Good 2 8 2 2" xfId="0"/>
    <cellStyle name="Good 2 8 2 3" xfId="0"/>
    <cellStyle name="Good 2 8 2 4" xfId="0"/>
    <cellStyle name="Good 2 8 3" xfId="0"/>
    <cellStyle name="Good 2 8 3 2" xfId="0"/>
    <cellStyle name="Good 2 8 3 3" xfId="0"/>
    <cellStyle name="Good 2 8 3 4" xfId="0"/>
    <cellStyle name="Good 2 8 4" xfId="0"/>
    <cellStyle name="Good 2 8 5" xfId="0"/>
    <cellStyle name="Good 2 8 6" xfId="0"/>
    <cellStyle name="Good 2 9" xfId="0"/>
    <cellStyle name="Good 2 9 2" xfId="0"/>
    <cellStyle name="Good 2 9 2 2" xfId="0"/>
    <cellStyle name="Good 2 9 2 3" xfId="0"/>
    <cellStyle name="Good 2 9 2 4" xfId="0"/>
    <cellStyle name="Good 2 9 3" xfId="0"/>
    <cellStyle name="Good 2 9 3 2" xfId="0"/>
    <cellStyle name="Good 2 9 3 3" xfId="0"/>
    <cellStyle name="Good 2 9 3 4" xfId="0"/>
    <cellStyle name="Good 2 9 4" xfId="0"/>
    <cellStyle name="Good 2 9 5" xfId="0"/>
    <cellStyle name="Good 2 9 6" xfId="0"/>
    <cellStyle name="Good 3" xfId="0"/>
    <cellStyle name="Good 3 2" xfId="0"/>
    <cellStyle name="Good 3 2 2" xfId="0"/>
    <cellStyle name="Good 3 2 2 2" xfId="0"/>
    <cellStyle name="Good 3 2 2 2 2" xfId="0"/>
    <cellStyle name="Good 3 2 2 2 3" xfId="0"/>
    <cellStyle name="Good 3 2 2 2 4" xfId="0"/>
    <cellStyle name="Good 3 2 2 3" xfId="0"/>
    <cellStyle name="Good 3 2 2 3 2" xfId="0"/>
    <cellStyle name="Good 3 2 2 3 3" xfId="0"/>
    <cellStyle name="Good 3 2 2 3 4" xfId="0"/>
    <cellStyle name="Good 3 2 2 4" xfId="0"/>
    <cellStyle name="Good 3 2 2 4 2" xfId="0"/>
    <cellStyle name="Good 3 2 2 4 3" xfId="0"/>
    <cellStyle name="Good 3 2 2 4 4" xfId="0"/>
    <cellStyle name="Good 3 2 2 5" xfId="0"/>
    <cellStyle name="Good 3 2 2 6" xfId="0"/>
    <cellStyle name="Good 3 2 2 7" xfId="0"/>
    <cellStyle name="Good 3 2 3" xfId="0"/>
    <cellStyle name="Good 3 2 3 2" xfId="0"/>
    <cellStyle name="Good 3 2 3 2 2" xfId="0"/>
    <cellStyle name="Good 3 2 3 2 3" xfId="0"/>
    <cellStyle name="Good 3 2 3 2 4" xfId="0"/>
    <cellStyle name="Good 3 2 3 3" xfId="0"/>
    <cellStyle name="Good 3 2 3 3 2" xfId="0"/>
    <cellStyle name="Good 3 2 3 3 3" xfId="0"/>
    <cellStyle name="Good 3 2 3 3 4" xfId="0"/>
    <cellStyle name="Good 3 2 3 4" xfId="0"/>
    <cellStyle name="Good 3 2 3 4 2" xfId="0"/>
    <cellStyle name="Good 3 2 3 4 3" xfId="0"/>
    <cellStyle name="Good 3 2 3 4 4" xfId="0"/>
    <cellStyle name="Good 3 2 3 5" xfId="0"/>
    <cellStyle name="Good 3 2 3 6" xfId="0"/>
    <cellStyle name="Good 3 2 3 7" xfId="0"/>
    <cellStyle name="Good 3 2 4" xfId="0"/>
    <cellStyle name="Good 3 2 4 2" xfId="0"/>
    <cellStyle name="Good 3 2 4 3" xfId="0"/>
    <cellStyle name="Good 3 2 4 4" xfId="0"/>
    <cellStyle name="Good 3 2 5" xfId="0"/>
    <cellStyle name="Good 3 2 5 2" xfId="0"/>
    <cellStyle name="Good 3 2 5 3" xfId="0"/>
    <cellStyle name="Good 3 2 5 4" xfId="0"/>
    <cellStyle name="Good 3 2 6" xfId="0"/>
    <cellStyle name="Good 3 2 6 2" xfId="0"/>
    <cellStyle name="Good 3 2 6 3" xfId="0"/>
    <cellStyle name="Good 3 2 6 4" xfId="0"/>
    <cellStyle name="Good 3 2 7" xfId="0"/>
    <cellStyle name="Good 3 2 8" xfId="0"/>
    <cellStyle name="Good 3 2 9" xfId="0"/>
    <cellStyle name="Good 3 3" xfId="0"/>
    <cellStyle name="Good 3 3 2" xfId="0"/>
    <cellStyle name="Good 3 3 2 2" xfId="0"/>
    <cellStyle name="Good 3 3 2 3" xfId="0"/>
    <cellStyle name="Good 3 3 2 4" xfId="0"/>
    <cellStyle name="Good 3 3 3" xfId="0"/>
    <cellStyle name="Good 3 3 3 2" xfId="0"/>
    <cellStyle name="Good 3 3 3 3" xfId="0"/>
    <cellStyle name="Good 3 3 3 4" xfId="0"/>
    <cellStyle name="Good 3 3 4" xfId="0"/>
    <cellStyle name="Good 3 3 5" xfId="0"/>
    <cellStyle name="Good 3 3 6" xfId="0"/>
    <cellStyle name="Good 3 4" xfId="0"/>
    <cellStyle name="Good 3 4 2" xfId="0"/>
    <cellStyle name="Good 3 4 2 2" xfId="0"/>
    <cellStyle name="Good 3 4 2 3" xfId="0"/>
    <cellStyle name="Good 3 4 2 4" xfId="0"/>
    <cellStyle name="Good 3 4 3" xfId="0"/>
    <cellStyle name="Good 3 4 3 2" xfId="0"/>
    <cellStyle name="Good 3 4 3 3" xfId="0"/>
    <cellStyle name="Good 3 4 3 4" xfId="0"/>
    <cellStyle name="Good 3 4 4" xfId="0"/>
    <cellStyle name="Good 3 4 5" xfId="0"/>
    <cellStyle name="Good 3 4 6" xfId="0"/>
    <cellStyle name="Good 3 5" xfId="0"/>
    <cellStyle name="Good 3 5 2" xfId="0"/>
    <cellStyle name="Good 3 5 3" xfId="0"/>
    <cellStyle name="Good 3 5 4" xfId="0"/>
    <cellStyle name="Good 3 6" xfId="0"/>
    <cellStyle name="Good 3 6 2" xfId="0"/>
    <cellStyle name="Good 3 6 3" xfId="0"/>
    <cellStyle name="Good 3 6 4" xfId="0"/>
    <cellStyle name="Good 3 7" xfId="0"/>
    <cellStyle name="Good 3 8" xfId="0"/>
    <cellStyle name="Good 3 9" xfId="0"/>
    <cellStyle name="Good 4" xfId="0"/>
    <cellStyle name="Good 4 2" xfId="0"/>
    <cellStyle name="Good 4 2 2" xfId="0"/>
    <cellStyle name="Good 4 2 2 2" xfId="0"/>
    <cellStyle name="Good 4 2 2 3" xfId="0"/>
    <cellStyle name="Good 4 2 2 4" xfId="0"/>
    <cellStyle name="Good 4 2 3" xfId="0"/>
    <cellStyle name="Good 4 2 3 2" xfId="0"/>
    <cellStyle name="Good 4 2 3 3" xfId="0"/>
    <cellStyle name="Good 4 2 3 4" xfId="0"/>
    <cellStyle name="Good 4 2 4" xfId="0"/>
    <cellStyle name="Good 4 2 4 2" xfId="0"/>
    <cellStyle name="Good 4 2 4 3" xfId="0"/>
    <cellStyle name="Good 4 2 4 4" xfId="0"/>
    <cellStyle name="Good 4 2 5" xfId="0"/>
    <cellStyle name="Good 4 2 6" xfId="0"/>
    <cellStyle name="Good 4 2 7" xfId="0"/>
    <cellStyle name="Good 4 3" xfId="0"/>
    <cellStyle name="Good 4 3 2" xfId="0"/>
    <cellStyle name="Good 4 3 2 2" xfId="0"/>
    <cellStyle name="Good 4 3 2 3" xfId="0"/>
    <cellStyle name="Good 4 3 2 4" xfId="0"/>
    <cellStyle name="Good 4 3 3" xfId="0"/>
    <cellStyle name="Good 4 3 3 2" xfId="0"/>
    <cellStyle name="Good 4 3 3 3" xfId="0"/>
    <cellStyle name="Good 4 3 3 4" xfId="0"/>
    <cellStyle name="Good 4 3 4" xfId="0"/>
    <cellStyle name="Good 4 3 4 2" xfId="0"/>
    <cellStyle name="Good 4 3 4 3" xfId="0"/>
    <cellStyle name="Good 4 3 4 4" xfId="0"/>
    <cellStyle name="Good 4 3 5" xfId="0"/>
    <cellStyle name="Good 4 3 6" xfId="0"/>
    <cellStyle name="Good 4 3 7" xfId="0"/>
    <cellStyle name="Good 4 4" xfId="0"/>
    <cellStyle name="Good 4 4 2" xfId="0"/>
    <cellStyle name="Good 4 4 3" xfId="0"/>
    <cellStyle name="Good 4 4 4" xfId="0"/>
    <cellStyle name="Good 4 5" xfId="0"/>
    <cellStyle name="Good 4 5 2" xfId="0"/>
    <cellStyle name="Good 4 5 3" xfId="0"/>
    <cellStyle name="Good 4 5 4" xfId="0"/>
    <cellStyle name="Good 4 6" xfId="0"/>
    <cellStyle name="Good 4 6 2" xfId="0"/>
    <cellStyle name="Good 4 6 3" xfId="0"/>
    <cellStyle name="Good 4 6 4" xfId="0"/>
    <cellStyle name="Good 4 7" xfId="0"/>
    <cellStyle name="Good 4 8" xfId="0"/>
    <cellStyle name="Good 4 9" xfId="0"/>
    <cellStyle name="Good 5" xfId="0"/>
    <cellStyle name="Good 5 10" xfId="0"/>
    <cellStyle name="Good 5 2" xfId="0"/>
    <cellStyle name="Good 5 2 2" xfId="0"/>
    <cellStyle name="Good 5 2 2 2" xfId="0"/>
    <cellStyle name="Good 5 2 2 2 2" xfId="0"/>
    <cellStyle name="Good 5 2 2 2 3" xfId="0"/>
    <cellStyle name="Good 5 2 2 2 4" xfId="0"/>
    <cellStyle name="Good 5 2 2 3" xfId="0"/>
    <cellStyle name="Good 5 2 2 3 2" xfId="0"/>
    <cellStyle name="Good 5 2 2 3 3" xfId="0"/>
    <cellStyle name="Good 5 2 2 3 4" xfId="0"/>
    <cellStyle name="Good 5 2 2 4" xfId="0"/>
    <cellStyle name="Good 5 2 2 4 2" xfId="0"/>
    <cellStyle name="Good 5 2 2 4 3" xfId="0"/>
    <cellStyle name="Good 5 2 2 4 4" xfId="0"/>
    <cellStyle name="Good 5 2 2 5" xfId="0"/>
    <cellStyle name="Good 5 2 2 6" xfId="0"/>
    <cellStyle name="Good 5 2 2 7" xfId="0"/>
    <cellStyle name="Good 5 2 3" xfId="0"/>
    <cellStyle name="Good 5 2 3 2" xfId="0"/>
    <cellStyle name="Good 5 2 3 2 2" xfId="0"/>
    <cellStyle name="Good 5 2 3 2 3" xfId="0"/>
    <cellStyle name="Good 5 2 3 2 4" xfId="0"/>
    <cellStyle name="Good 5 2 3 3" xfId="0"/>
    <cellStyle name="Good 5 2 3 3 2" xfId="0"/>
    <cellStyle name="Good 5 2 3 3 3" xfId="0"/>
    <cellStyle name="Good 5 2 3 3 4" xfId="0"/>
    <cellStyle name="Good 5 2 3 4" xfId="0"/>
    <cellStyle name="Good 5 2 3 4 2" xfId="0"/>
    <cellStyle name="Good 5 2 3 4 3" xfId="0"/>
    <cellStyle name="Good 5 2 3 4 4" xfId="0"/>
    <cellStyle name="Good 5 2 3 5" xfId="0"/>
    <cellStyle name="Good 5 2 3 6" xfId="0"/>
    <cellStyle name="Good 5 2 3 7" xfId="0"/>
    <cellStyle name="Good 5 2 4" xfId="0"/>
    <cellStyle name="Good 5 2 4 2" xfId="0"/>
    <cellStyle name="Good 5 2 4 3" xfId="0"/>
    <cellStyle name="Good 5 2 4 4" xfId="0"/>
    <cellStyle name="Good 5 2 5" xfId="0"/>
    <cellStyle name="Good 5 2 5 2" xfId="0"/>
    <cellStyle name="Good 5 2 5 3" xfId="0"/>
    <cellStyle name="Good 5 2 5 4" xfId="0"/>
    <cellStyle name="Good 5 2 6" xfId="0"/>
    <cellStyle name="Good 5 2 6 2" xfId="0"/>
    <cellStyle name="Good 5 2 6 3" xfId="0"/>
    <cellStyle name="Good 5 2 6 4" xfId="0"/>
    <cellStyle name="Good 5 2 7" xfId="0"/>
    <cellStyle name="Good 5 2 8" xfId="0"/>
    <cellStyle name="Good 5 2 9" xfId="0"/>
    <cellStyle name="Good 5 3" xfId="0"/>
    <cellStyle name="Good 5 3 2" xfId="0"/>
    <cellStyle name="Good 5 3 2 2" xfId="0"/>
    <cellStyle name="Good 5 3 2 3" xfId="0"/>
    <cellStyle name="Good 5 3 2 4" xfId="0"/>
    <cellStyle name="Good 5 3 3" xfId="0"/>
    <cellStyle name="Good 5 3 3 2" xfId="0"/>
    <cellStyle name="Good 5 3 3 3" xfId="0"/>
    <cellStyle name="Good 5 3 3 4" xfId="0"/>
    <cellStyle name="Good 5 3 4" xfId="0"/>
    <cellStyle name="Good 5 3 4 2" xfId="0"/>
    <cellStyle name="Good 5 3 4 3" xfId="0"/>
    <cellStyle name="Good 5 3 4 4" xfId="0"/>
    <cellStyle name="Good 5 3 5" xfId="0"/>
    <cellStyle name="Good 5 3 6" xfId="0"/>
    <cellStyle name="Good 5 3 7" xfId="0"/>
    <cellStyle name="Good 5 4" xfId="0"/>
    <cellStyle name="Good 5 4 2" xfId="0"/>
    <cellStyle name="Good 5 4 2 2" xfId="0"/>
    <cellStyle name="Good 5 4 2 3" xfId="0"/>
    <cellStyle name="Good 5 4 2 4" xfId="0"/>
    <cellStyle name="Good 5 4 3" xfId="0"/>
    <cellStyle name="Good 5 4 3 2" xfId="0"/>
    <cellStyle name="Good 5 4 3 3" xfId="0"/>
    <cellStyle name="Good 5 4 3 4" xfId="0"/>
    <cellStyle name="Good 5 4 4" xfId="0"/>
    <cellStyle name="Good 5 4 4 2" xfId="0"/>
    <cellStyle name="Good 5 4 4 3" xfId="0"/>
    <cellStyle name="Good 5 4 4 4" xfId="0"/>
    <cellStyle name="Good 5 4 5" xfId="0"/>
    <cellStyle name="Good 5 4 6" xfId="0"/>
    <cellStyle name="Good 5 4 7" xfId="0"/>
    <cellStyle name="Good 5 5" xfId="0"/>
    <cellStyle name="Good 5 5 2" xfId="0"/>
    <cellStyle name="Good 5 5 3" xfId="0"/>
    <cellStyle name="Good 5 5 4" xfId="0"/>
    <cellStyle name="Good 5 6" xfId="0"/>
    <cellStyle name="Good 5 6 2" xfId="0"/>
    <cellStyle name="Good 5 6 3" xfId="0"/>
    <cellStyle name="Good 5 6 4" xfId="0"/>
    <cellStyle name="Good 5 7" xfId="0"/>
    <cellStyle name="Good 5 7 2" xfId="0"/>
    <cellStyle name="Good 5 7 3" xfId="0"/>
    <cellStyle name="Good 5 7 4" xfId="0"/>
    <cellStyle name="Good 5 8" xfId="0"/>
    <cellStyle name="Good 5 9" xfId="0"/>
    <cellStyle name="Good 6" xfId="0"/>
    <cellStyle name="Good 6 2" xfId="0"/>
    <cellStyle name="Good 6 2 2" xfId="0"/>
    <cellStyle name="Good 6 2 2 2" xfId="0"/>
    <cellStyle name="Good 6 2 2 3" xfId="0"/>
    <cellStyle name="Good 6 2 2 4" xfId="0"/>
    <cellStyle name="Good 6 2 3" xfId="0"/>
    <cellStyle name="Good 6 2 3 2" xfId="0"/>
    <cellStyle name="Good 6 2 3 3" xfId="0"/>
    <cellStyle name="Good 6 2 3 4" xfId="0"/>
    <cellStyle name="Good 6 2 4" xfId="0"/>
    <cellStyle name="Good 6 2 5" xfId="0"/>
    <cellStyle name="Good 6 2 6" xfId="0"/>
    <cellStyle name="Good 6 3" xfId="0"/>
    <cellStyle name="Good 6 3 2" xfId="0"/>
    <cellStyle name="Good 6 3 2 2" xfId="0"/>
    <cellStyle name="Good 6 3 2 3" xfId="0"/>
    <cellStyle name="Good 6 3 2 4" xfId="0"/>
    <cellStyle name="Good 6 3 3" xfId="0"/>
    <cellStyle name="Good 6 3 3 2" xfId="0"/>
    <cellStyle name="Good 6 3 3 3" xfId="0"/>
    <cellStyle name="Good 6 3 3 4" xfId="0"/>
    <cellStyle name="Good 6 3 4" xfId="0"/>
    <cellStyle name="Good 6 3 5" xfId="0"/>
    <cellStyle name="Good 6 3 6" xfId="0"/>
    <cellStyle name="Good 6 4" xfId="0"/>
    <cellStyle name="Good 6 4 2" xfId="0"/>
    <cellStyle name="Good 6 4 3" xfId="0"/>
    <cellStyle name="Good 6 4 4" xfId="0"/>
    <cellStyle name="Good 6 5" xfId="0"/>
    <cellStyle name="Good 6 5 2" xfId="0"/>
    <cellStyle name="Good 6 5 3" xfId="0"/>
    <cellStyle name="Good 6 5 4" xfId="0"/>
    <cellStyle name="Good 6 6" xfId="0"/>
    <cellStyle name="Good 6 7" xfId="0"/>
    <cellStyle name="Good 6 8" xfId="0"/>
    <cellStyle name="Good 7" xfId="0"/>
    <cellStyle name="Good 7 2" xfId="0"/>
    <cellStyle name="Good 7 2 2" xfId="0"/>
    <cellStyle name="Good 7 2 2 2" xfId="0"/>
    <cellStyle name="Good 7 2 2 3" xfId="0"/>
    <cellStyle name="Good 7 2 2 4" xfId="0"/>
    <cellStyle name="Good 7 2 3" xfId="0"/>
    <cellStyle name="Good 7 2 3 2" xfId="0"/>
    <cellStyle name="Good 7 2 3 3" xfId="0"/>
    <cellStyle name="Good 7 2 3 4" xfId="0"/>
    <cellStyle name="Good 7 2 4" xfId="0"/>
    <cellStyle name="Good 7 2 5" xfId="0"/>
    <cellStyle name="Good 7 2 6" xfId="0"/>
    <cellStyle name="Good 7 3" xfId="0"/>
    <cellStyle name="Good 7 3 2" xfId="0"/>
    <cellStyle name="Good 7 3 2 2" xfId="0"/>
    <cellStyle name="Good 7 3 2 3" xfId="0"/>
    <cellStyle name="Good 7 3 2 4" xfId="0"/>
    <cellStyle name="Good 7 3 3" xfId="0"/>
    <cellStyle name="Good 7 3 3 2" xfId="0"/>
    <cellStyle name="Good 7 3 3 3" xfId="0"/>
    <cellStyle name="Good 7 3 3 4" xfId="0"/>
    <cellStyle name="Good 7 3 4" xfId="0"/>
    <cellStyle name="Good 7 3 5" xfId="0"/>
    <cellStyle name="Good 7 3 6" xfId="0"/>
    <cellStyle name="Good 7 4" xfId="0"/>
    <cellStyle name="Good 7 4 2" xfId="0"/>
    <cellStyle name="Good 7 4 3" xfId="0"/>
    <cellStyle name="Good 7 4 4" xfId="0"/>
    <cellStyle name="Good 7 5" xfId="0"/>
    <cellStyle name="Good 7 5 2" xfId="0"/>
    <cellStyle name="Good 7 5 3" xfId="0"/>
    <cellStyle name="Good 7 5 4" xfId="0"/>
    <cellStyle name="Good 7 6" xfId="0"/>
    <cellStyle name="Good 7 7" xfId="0"/>
    <cellStyle name="Good 7 8" xfId="0"/>
    <cellStyle name="Good 8" xfId="0"/>
    <cellStyle name="Good 8 2" xfId="0"/>
    <cellStyle name="Good 8 2 2" xfId="0"/>
    <cellStyle name="Good 8 2 3" xfId="0"/>
    <cellStyle name="Good 8 2 4" xfId="0"/>
    <cellStyle name="Good 8 3" xfId="0"/>
    <cellStyle name="Good 8 3 2" xfId="0"/>
    <cellStyle name="Good 8 3 3" xfId="0"/>
    <cellStyle name="Good 8 3 4" xfId="0"/>
    <cellStyle name="Good 8 4" xfId="0"/>
    <cellStyle name="Good 8 5" xfId="0"/>
    <cellStyle name="Good 8 6" xfId="0"/>
    <cellStyle name="Good 9" xfId="0"/>
    <cellStyle name="Good 9 2" xfId="0"/>
    <cellStyle name="Good 9 2 2" xfId="0"/>
    <cellStyle name="Good 9 2 3" xfId="0"/>
    <cellStyle name="Good 9 2 4" xfId="0"/>
    <cellStyle name="Good 9 3" xfId="0"/>
    <cellStyle name="Good 9 3 2" xfId="0"/>
    <cellStyle name="Good 9 3 3" xfId="0"/>
    <cellStyle name="Good 9 3 4" xfId="0"/>
    <cellStyle name="Good 9 4" xfId="0"/>
    <cellStyle name="Good 9 5" xfId="0"/>
    <cellStyle name="Good 9 6" xfId="0"/>
    <cellStyle name="Título" xfId="0"/>
    <cellStyle name="Heading (user) 10" xfId="0"/>
    <cellStyle name="Heading (user) 10 2" xfId="0"/>
    <cellStyle name="Heading (user) 10 2 2" xfId="0"/>
    <cellStyle name="Heading (user) 10 2 2 2" xfId="0"/>
    <cellStyle name="Heading (user) 10 2 2 3" xfId="0"/>
    <cellStyle name="Heading (user) 10 2 2 4" xfId="0"/>
    <cellStyle name="Heading (user) 10 2 3" xfId="0"/>
    <cellStyle name="Heading (user) 10 2 3 2" xfId="0"/>
    <cellStyle name="Heading (user) 10 2 3 3" xfId="0"/>
    <cellStyle name="Heading (user) 10 2 3 4" xfId="0"/>
    <cellStyle name="Heading (user) 10 2 4" xfId="0"/>
    <cellStyle name="Heading (user) 10 2 4 2" xfId="0"/>
    <cellStyle name="Heading (user) 10 2 4 3" xfId="0"/>
    <cellStyle name="Heading (user) 10 2 4 4" xfId="0"/>
    <cellStyle name="Heading (user) 10 2 5" xfId="0"/>
    <cellStyle name="Heading (user) 10 2 6" xfId="0"/>
    <cellStyle name="Heading (user) 10 2 7" xfId="0"/>
    <cellStyle name="Heading (user) 10 3" xfId="0"/>
    <cellStyle name="Heading (user) 10 3 2" xfId="0"/>
    <cellStyle name="Heading (user) 10 3 2 2" xfId="0"/>
    <cellStyle name="Heading (user) 10 3 2 3" xfId="0"/>
    <cellStyle name="Heading (user) 10 3 2 4" xfId="0"/>
    <cellStyle name="Heading (user) 10 3 3" xfId="0"/>
    <cellStyle name="Heading (user) 10 3 3 2" xfId="0"/>
    <cellStyle name="Heading (user) 10 3 3 3" xfId="0"/>
    <cellStyle name="Heading (user) 10 3 3 4" xfId="0"/>
    <cellStyle name="Heading (user) 10 3 4" xfId="0"/>
    <cellStyle name="Heading (user) 10 3 4 2" xfId="0"/>
    <cellStyle name="Heading (user) 10 3 4 3" xfId="0"/>
    <cellStyle name="Heading (user) 10 3 4 4" xfId="0"/>
    <cellStyle name="Heading (user) 10 3 5" xfId="0"/>
    <cellStyle name="Heading (user) 10 3 6" xfId="0"/>
    <cellStyle name="Heading (user) 10 3 7" xfId="0"/>
    <cellStyle name="Heading (user) 10 4" xfId="0"/>
    <cellStyle name="Heading (user) 10 4 2" xfId="0"/>
    <cellStyle name="Heading (user) 10 4 3" xfId="0"/>
    <cellStyle name="Heading (user) 10 4 4" xfId="0"/>
    <cellStyle name="Heading (user) 10 5" xfId="0"/>
    <cellStyle name="Heading (user) 10 5 2" xfId="0"/>
    <cellStyle name="Heading (user) 10 5 3" xfId="0"/>
    <cellStyle name="Heading (user) 10 5 4" xfId="0"/>
    <cellStyle name="Heading (user) 10 6" xfId="0"/>
    <cellStyle name="Heading (user) 10 6 2" xfId="0"/>
    <cellStyle name="Heading (user) 10 6 3" xfId="0"/>
    <cellStyle name="Heading (user) 10 6 4" xfId="0"/>
    <cellStyle name="Heading (user) 10 7" xfId="0"/>
    <cellStyle name="Heading (user) 10 8" xfId="0"/>
    <cellStyle name="Heading (user) 10 9" xfId="0"/>
    <cellStyle name="Heading (user) 11" xfId="0"/>
    <cellStyle name="Heading (user) 11 2" xfId="0"/>
    <cellStyle name="Heading (user) 11 2 2" xfId="0"/>
    <cellStyle name="Heading (user) 11 2 3" xfId="0"/>
    <cellStyle name="Heading (user) 11 2 4" xfId="0"/>
    <cellStyle name="Heading (user) 11 3" xfId="0"/>
    <cellStyle name="Heading (user) 11 3 2" xfId="0"/>
    <cellStyle name="Heading (user) 11 3 3" xfId="0"/>
    <cellStyle name="Heading (user) 11 3 4" xfId="0"/>
    <cellStyle name="Heading (user) 11 4" xfId="0"/>
    <cellStyle name="Heading (user) 11 4 2" xfId="0"/>
    <cellStyle name="Heading (user) 11 4 3" xfId="0"/>
    <cellStyle name="Heading (user) 11 4 4" xfId="0"/>
    <cellStyle name="Heading (user) 11 5" xfId="0"/>
    <cellStyle name="Heading (user) 11 6" xfId="0"/>
    <cellStyle name="Heading (user) 11 7" xfId="0"/>
    <cellStyle name="Heading (user) 12" xfId="0"/>
    <cellStyle name="Heading (user) 12 2" xfId="0"/>
    <cellStyle name="Heading (user) 12 2 2" xfId="0"/>
    <cellStyle name="Heading (user) 12 2 3" xfId="0"/>
    <cellStyle name="Heading (user) 12 2 4" xfId="0"/>
    <cellStyle name="Heading (user) 12 3" xfId="0"/>
    <cellStyle name="Heading (user) 12 3 2" xfId="0"/>
    <cellStyle name="Heading (user) 12 3 3" xfId="0"/>
    <cellStyle name="Heading (user) 12 3 4" xfId="0"/>
    <cellStyle name="Heading (user) 12 4" xfId="0"/>
    <cellStyle name="Heading (user) 12 4 2" xfId="0"/>
    <cellStyle name="Heading (user) 12 4 3" xfId="0"/>
    <cellStyle name="Heading (user) 12 4 4" xfId="0"/>
    <cellStyle name="Heading (user) 12 5" xfId="0"/>
    <cellStyle name="Heading (user) 12 6" xfId="0"/>
    <cellStyle name="Heading (user) 12 7" xfId="0"/>
    <cellStyle name="Heading (user) 13" xfId="0"/>
    <cellStyle name="Heading (user) 13 2" xfId="0"/>
    <cellStyle name="Heading (user) 13 2 2" xfId="0"/>
    <cellStyle name="Heading (user) 13 2 3" xfId="0"/>
    <cellStyle name="Heading (user) 13 2 4" xfId="0"/>
    <cellStyle name="Heading (user) 13 3" xfId="0"/>
    <cellStyle name="Heading (user) 13 3 2" xfId="0"/>
    <cellStyle name="Heading (user) 13 3 3" xfId="0"/>
    <cellStyle name="Heading (user) 13 3 4" xfId="0"/>
    <cellStyle name="Heading (user) 13 4" xfId="0"/>
    <cellStyle name="Heading (user) 13 4 2" xfId="0"/>
    <cellStyle name="Heading (user) 13 4 3" xfId="0"/>
    <cellStyle name="Heading (user) 13 4 4" xfId="0"/>
    <cellStyle name="Heading (user) 13 5" xfId="0"/>
    <cellStyle name="Heading (user) 13 6" xfId="0"/>
    <cellStyle name="Heading (user) 13 7" xfId="0"/>
    <cellStyle name="Heading (user) 14" xfId="0"/>
    <cellStyle name="Heading (user) 14 2" xfId="0"/>
    <cellStyle name="Heading (user) 14 3" xfId="0"/>
    <cellStyle name="Heading (user) 14 4" xfId="0"/>
    <cellStyle name="Heading (user) 15" xfId="0"/>
    <cellStyle name="Heading (user) 15 2" xfId="0"/>
    <cellStyle name="Heading (user) 15 3" xfId="0"/>
    <cellStyle name="Heading (user) 15 4" xfId="0"/>
    <cellStyle name="Heading (user) 16" xfId="0"/>
    <cellStyle name="Heading (user) 16 2" xfId="0"/>
    <cellStyle name="Heading (user) 16 3" xfId="0"/>
    <cellStyle name="Heading (user) 16 4" xfId="0"/>
    <cellStyle name="Heading (user) 17" xfId="0"/>
    <cellStyle name="Heading (user) 18" xfId="0"/>
    <cellStyle name="Heading (user) 19" xfId="0"/>
    <cellStyle name="Heading (user) 2" xfId="0"/>
    <cellStyle name="Heading (user) 2 10" xfId="0"/>
    <cellStyle name="Heading (user) 2 10 2" xfId="0"/>
    <cellStyle name="Heading (user) 2 10 3" xfId="0"/>
    <cellStyle name="Heading (user) 2 10 4" xfId="0"/>
    <cellStyle name="Heading (user) 2 11" xfId="0"/>
    <cellStyle name="Heading (user) 2 11 2" xfId="0"/>
    <cellStyle name="Heading (user) 2 11 3" xfId="0"/>
    <cellStyle name="Heading (user) 2 11 4" xfId="0"/>
    <cellStyle name="Heading (user) 2 12" xfId="0"/>
    <cellStyle name="Heading (user) 2 13" xfId="0"/>
    <cellStyle name="Heading (user) 2 14" xfId="0"/>
    <cellStyle name="Heading (user) 2 2" xfId="0"/>
    <cellStyle name="Heading (user) 2 2 2" xfId="0"/>
    <cellStyle name="Heading (user) 2 2 2 2" xfId="0"/>
    <cellStyle name="Heading (user) 2 2 2 2 2" xfId="0"/>
    <cellStyle name="Heading (user) 2 2 2 2 2 2" xfId="0"/>
    <cellStyle name="Heading (user) 2 2 2 2 2 3" xfId="0"/>
    <cellStyle name="Heading (user) 2 2 2 2 2 4" xfId="0"/>
    <cellStyle name="Heading (user) 2 2 2 2 3" xfId="0"/>
    <cellStyle name="Heading (user) 2 2 2 2 3 2" xfId="0"/>
    <cellStyle name="Heading (user) 2 2 2 2 3 3" xfId="0"/>
    <cellStyle name="Heading (user) 2 2 2 2 3 4" xfId="0"/>
    <cellStyle name="Heading (user) 2 2 2 2 4" xfId="0"/>
    <cellStyle name="Heading (user) 2 2 2 2 4 2" xfId="0"/>
    <cellStyle name="Heading (user) 2 2 2 2 4 3" xfId="0"/>
    <cellStyle name="Heading (user) 2 2 2 2 4 4" xfId="0"/>
    <cellStyle name="Heading (user) 2 2 2 2 5" xfId="0"/>
    <cellStyle name="Heading (user) 2 2 2 2 6" xfId="0"/>
    <cellStyle name="Heading (user) 2 2 2 2 7" xfId="0"/>
    <cellStyle name="Heading (user) 2 2 2 3" xfId="0"/>
    <cellStyle name="Heading (user) 2 2 2 3 2" xfId="0"/>
    <cellStyle name="Heading (user) 2 2 2 3 2 2" xfId="0"/>
    <cellStyle name="Heading (user) 2 2 2 3 2 3" xfId="0"/>
    <cellStyle name="Heading (user) 2 2 2 3 2 4" xfId="0"/>
    <cellStyle name="Heading (user) 2 2 2 3 3" xfId="0"/>
    <cellStyle name="Heading (user) 2 2 2 3 3 2" xfId="0"/>
    <cellStyle name="Heading (user) 2 2 2 3 3 3" xfId="0"/>
    <cellStyle name="Heading (user) 2 2 2 3 3 4" xfId="0"/>
    <cellStyle name="Heading (user) 2 2 2 3 4" xfId="0"/>
    <cellStyle name="Heading (user) 2 2 2 3 4 2" xfId="0"/>
    <cellStyle name="Heading (user) 2 2 2 3 4 3" xfId="0"/>
    <cellStyle name="Heading (user) 2 2 2 3 4 4" xfId="0"/>
    <cellStyle name="Heading (user) 2 2 2 3 5" xfId="0"/>
    <cellStyle name="Heading (user) 2 2 2 3 6" xfId="0"/>
    <cellStyle name="Heading (user) 2 2 2 3 7" xfId="0"/>
    <cellStyle name="Heading (user) 2 2 2 4" xfId="0"/>
    <cellStyle name="Heading (user) 2 2 2 4 2" xfId="0"/>
    <cellStyle name="Heading (user) 2 2 2 4 3" xfId="0"/>
    <cellStyle name="Heading (user) 2 2 2 4 4" xfId="0"/>
    <cellStyle name="Heading (user) 2 2 2 5" xfId="0"/>
    <cellStyle name="Heading (user) 2 2 2 5 2" xfId="0"/>
    <cellStyle name="Heading (user) 2 2 2 5 3" xfId="0"/>
    <cellStyle name="Heading (user) 2 2 2 5 4" xfId="0"/>
    <cellStyle name="Heading (user) 2 2 2 6" xfId="0"/>
    <cellStyle name="Heading (user) 2 2 2 6 2" xfId="0"/>
    <cellStyle name="Heading (user) 2 2 2 6 3" xfId="0"/>
    <cellStyle name="Heading (user) 2 2 2 6 4" xfId="0"/>
    <cellStyle name="Heading (user) 2 2 2 7" xfId="0"/>
    <cellStyle name="Heading (user) 2 2 2 8" xfId="0"/>
    <cellStyle name="Heading (user) 2 2 2 9" xfId="0"/>
    <cellStyle name="Heading (user) 2 2 3" xfId="0"/>
    <cellStyle name="Heading (user) 2 2 3 2" xfId="0"/>
    <cellStyle name="Heading (user) 2 2 3 2 2" xfId="0"/>
    <cellStyle name="Heading (user) 2 2 3 2 3" xfId="0"/>
    <cellStyle name="Heading (user) 2 2 3 2 4" xfId="0"/>
    <cellStyle name="Heading (user) 2 2 3 3" xfId="0"/>
    <cellStyle name="Heading (user) 2 2 3 3 2" xfId="0"/>
    <cellStyle name="Heading (user) 2 2 3 3 3" xfId="0"/>
    <cellStyle name="Heading (user) 2 2 3 3 4" xfId="0"/>
    <cellStyle name="Heading (user) 2 2 3 4" xfId="0"/>
    <cellStyle name="Heading (user) 2 2 3 4 2" xfId="0"/>
    <cellStyle name="Heading (user) 2 2 3 4 3" xfId="0"/>
    <cellStyle name="Heading (user) 2 2 3 4 4" xfId="0"/>
    <cellStyle name="Heading (user) 2 2 3 5" xfId="0"/>
    <cellStyle name="Heading (user) 2 2 3 6" xfId="0"/>
    <cellStyle name="Heading (user) 2 2 3 7" xfId="0"/>
    <cellStyle name="Heading (user) 2 2 4" xfId="0"/>
    <cellStyle name="Heading (user) 2 2 4 2" xfId="0"/>
    <cellStyle name="Heading (user) 2 2 4 2 2" xfId="0"/>
    <cellStyle name="Heading (user) 2 2 4 2 3" xfId="0"/>
    <cellStyle name="Heading (user) 2 2 4 2 4" xfId="0"/>
    <cellStyle name="Heading (user) 2 2 4 3" xfId="0"/>
    <cellStyle name="Heading (user) 2 2 4 3 2" xfId="0"/>
    <cellStyle name="Heading (user) 2 2 4 3 3" xfId="0"/>
    <cellStyle name="Heading (user) 2 2 4 3 4" xfId="0"/>
    <cellStyle name="Heading (user) 2 2 4 4" xfId="0"/>
    <cellStyle name="Heading (user) 2 2 4 4 2" xfId="0"/>
    <cellStyle name="Heading (user) 2 2 4 4 3" xfId="0"/>
    <cellStyle name="Heading (user) 2 2 4 4 4" xfId="0"/>
    <cellStyle name="Heading (user) 2 2 4 5" xfId="0"/>
    <cellStyle name="Heading (user) 2 2 4 6" xfId="0"/>
    <cellStyle name="Heading (user) 2 2 4 7" xfId="0"/>
    <cellStyle name="Heading (user) 2 2 5" xfId="0"/>
    <cellStyle name="Heading (user) 2 2 5 2" xfId="0"/>
    <cellStyle name="Heading (user) 2 2 5 3" xfId="0"/>
    <cellStyle name="Heading (user) 2 2 5 4" xfId="0"/>
    <cellStyle name="Heading (user) 2 2 6" xfId="0"/>
    <cellStyle name="Heading (user) 2 2 6 2" xfId="0"/>
    <cellStyle name="Heading (user) 2 2 6 3" xfId="0"/>
    <cellStyle name="Heading (user) 2 2 6 4" xfId="0"/>
    <cellStyle name="Heading (user) 2 2 7" xfId="0"/>
    <cellStyle name="Heading (user) 2 2 8" xfId="0"/>
    <cellStyle name="Heading (user) 2 2 9" xfId="0"/>
    <cellStyle name="Heading (user) 2 3" xfId="0"/>
    <cellStyle name="Heading (user) 2 3 2" xfId="0"/>
    <cellStyle name="Heading (user) 2 3 2 2" xfId="0"/>
    <cellStyle name="Heading (user) 2 3 2 2 2" xfId="0"/>
    <cellStyle name="Heading (user) 2 3 2 2 3" xfId="0"/>
    <cellStyle name="Heading (user) 2 3 2 2 4" xfId="0"/>
    <cellStyle name="Heading (user) 2 3 2 3" xfId="0"/>
    <cellStyle name="Heading (user) 2 3 2 3 2" xfId="0"/>
    <cellStyle name="Heading (user) 2 3 2 3 3" xfId="0"/>
    <cellStyle name="Heading (user) 2 3 2 3 4" xfId="0"/>
    <cellStyle name="Heading (user) 2 3 2 4" xfId="0"/>
    <cellStyle name="Heading (user) 2 3 2 4 2" xfId="0"/>
    <cellStyle name="Heading (user) 2 3 2 4 3" xfId="0"/>
    <cellStyle name="Heading (user) 2 3 2 4 4" xfId="0"/>
    <cellStyle name="Heading (user) 2 3 2 5" xfId="0"/>
    <cellStyle name="Heading (user) 2 3 2 6" xfId="0"/>
    <cellStyle name="Heading (user) 2 3 2 7" xfId="0"/>
    <cellStyle name="Heading (user) 2 3 3" xfId="0"/>
    <cellStyle name="Heading (user) 2 3 3 2" xfId="0"/>
    <cellStyle name="Heading (user) 2 3 3 2 2" xfId="0"/>
    <cellStyle name="Heading (user) 2 3 3 2 3" xfId="0"/>
    <cellStyle name="Heading (user) 2 3 3 2 4" xfId="0"/>
    <cellStyle name="Heading (user) 2 3 3 3" xfId="0"/>
    <cellStyle name="Heading (user) 2 3 3 3 2" xfId="0"/>
    <cellStyle name="Heading (user) 2 3 3 3 3" xfId="0"/>
    <cellStyle name="Heading (user) 2 3 3 3 4" xfId="0"/>
    <cellStyle name="Heading (user) 2 3 3 4" xfId="0"/>
    <cellStyle name="Heading (user) 2 3 3 4 2" xfId="0"/>
    <cellStyle name="Heading (user) 2 3 3 4 3" xfId="0"/>
    <cellStyle name="Heading (user) 2 3 3 4 4" xfId="0"/>
    <cellStyle name="Heading (user) 2 3 3 5" xfId="0"/>
    <cellStyle name="Heading (user) 2 3 3 6" xfId="0"/>
    <cellStyle name="Heading (user) 2 3 3 7" xfId="0"/>
    <cellStyle name="Heading (user) 2 3 4" xfId="0"/>
    <cellStyle name="Heading (user) 2 3 4 2" xfId="0"/>
    <cellStyle name="Heading (user) 2 3 4 3" xfId="0"/>
    <cellStyle name="Heading (user) 2 3 4 4" xfId="0"/>
    <cellStyle name="Heading (user) 2 3 5" xfId="0"/>
    <cellStyle name="Heading (user) 2 3 5 2" xfId="0"/>
    <cellStyle name="Heading (user) 2 3 5 3" xfId="0"/>
    <cellStyle name="Heading (user) 2 3 5 4" xfId="0"/>
    <cellStyle name="Heading (user) 2 3 6" xfId="0"/>
    <cellStyle name="Heading (user) 2 3 6 2" xfId="0"/>
    <cellStyle name="Heading (user) 2 3 6 3" xfId="0"/>
    <cellStyle name="Heading (user) 2 3 6 4" xfId="0"/>
    <cellStyle name="Heading (user) 2 3 7" xfId="0"/>
    <cellStyle name="Heading (user) 2 3 8" xfId="0"/>
    <cellStyle name="Heading (user) 2 3 9" xfId="0"/>
    <cellStyle name="Heading (user) 2 4" xfId="0"/>
    <cellStyle name="Heading (user) 2 4 10" xfId="0"/>
    <cellStyle name="Heading (user) 2 4 2" xfId="0"/>
    <cellStyle name="Heading (user) 2 4 2 2" xfId="0"/>
    <cellStyle name="Heading (user) 2 4 2 2 2" xfId="0"/>
    <cellStyle name="Heading (user) 2 4 2 2 2 2" xfId="0"/>
    <cellStyle name="Heading (user) 2 4 2 2 2 3" xfId="0"/>
    <cellStyle name="Heading (user) 2 4 2 2 2 4" xfId="0"/>
    <cellStyle name="Heading (user) 2 4 2 2 3" xfId="0"/>
    <cellStyle name="Heading (user) 2 4 2 2 3 2" xfId="0"/>
    <cellStyle name="Heading (user) 2 4 2 2 3 3" xfId="0"/>
    <cellStyle name="Heading (user) 2 4 2 2 3 4" xfId="0"/>
    <cellStyle name="Heading (user) 2 4 2 2 4" xfId="0"/>
    <cellStyle name="Heading (user) 2 4 2 2 4 2" xfId="0"/>
    <cellStyle name="Heading (user) 2 4 2 2 4 3" xfId="0"/>
    <cellStyle name="Heading (user) 2 4 2 2 4 4" xfId="0"/>
    <cellStyle name="Heading (user) 2 4 2 2 5" xfId="0"/>
    <cellStyle name="Heading (user) 2 4 2 2 6" xfId="0"/>
    <cellStyle name="Heading (user) 2 4 2 2 7" xfId="0"/>
    <cellStyle name="Heading (user) 2 4 2 3" xfId="0"/>
    <cellStyle name="Heading (user) 2 4 2 3 2" xfId="0"/>
    <cellStyle name="Heading (user) 2 4 2 3 2 2" xfId="0"/>
    <cellStyle name="Heading (user) 2 4 2 3 2 3" xfId="0"/>
    <cellStyle name="Heading (user) 2 4 2 3 2 4" xfId="0"/>
    <cellStyle name="Heading (user) 2 4 2 3 3" xfId="0"/>
    <cellStyle name="Heading (user) 2 4 2 3 3 2" xfId="0"/>
    <cellStyle name="Heading (user) 2 4 2 3 3 3" xfId="0"/>
    <cellStyle name="Heading (user) 2 4 2 3 3 4" xfId="0"/>
    <cellStyle name="Heading (user) 2 4 2 3 4" xfId="0"/>
    <cellStyle name="Heading (user) 2 4 2 3 4 2" xfId="0"/>
    <cellStyle name="Heading (user) 2 4 2 3 4 3" xfId="0"/>
    <cellStyle name="Heading (user) 2 4 2 3 4 4" xfId="0"/>
    <cellStyle name="Heading (user) 2 4 2 3 5" xfId="0"/>
    <cellStyle name="Heading (user) 2 4 2 3 6" xfId="0"/>
    <cellStyle name="Heading (user) 2 4 2 3 7" xfId="0"/>
    <cellStyle name="Heading (user) 2 4 2 4" xfId="0"/>
    <cellStyle name="Heading (user) 2 4 2 4 2" xfId="0"/>
    <cellStyle name="Heading (user) 2 4 2 4 3" xfId="0"/>
    <cellStyle name="Heading (user) 2 4 2 4 4" xfId="0"/>
    <cellStyle name="Heading (user) 2 4 2 5" xfId="0"/>
    <cellStyle name="Heading (user) 2 4 2 5 2" xfId="0"/>
    <cellStyle name="Heading (user) 2 4 2 5 3" xfId="0"/>
    <cellStyle name="Heading (user) 2 4 2 5 4" xfId="0"/>
    <cellStyle name="Heading (user) 2 4 2 6" xfId="0"/>
    <cellStyle name="Heading (user) 2 4 2 6 2" xfId="0"/>
    <cellStyle name="Heading (user) 2 4 2 6 3" xfId="0"/>
    <cellStyle name="Heading (user) 2 4 2 6 4" xfId="0"/>
    <cellStyle name="Heading (user) 2 4 2 7" xfId="0"/>
    <cellStyle name="Heading (user) 2 4 2 8" xfId="0"/>
    <cellStyle name="Heading (user) 2 4 2 9" xfId="0"/>
    <cellStyle name="Heading (user) 2 4 3" xfId="0"/>
    <cellStyle name="Heading (user) 2 4 3 2" xfId="0"/>
    <cellStyle name="Heading (user) 2 4 3 2 2" xfId="0"/>
    <cellStyle name="Heading (user) 2 4 3 2 3" xfId="0"/>
    <cellStyle name="Heading (user) 2 4 3 2 4" xfId="0"/>
    <cellStyle name="Heading (user) 2 4 3 3" xfId="0"/>
    <cellStyle name="Heading (user) 2 4 3 3 2" xfId="0"/>
    <cellStyle name="Heading (user) 2 4 3 3 3" xfId="0"/>
    <cellStyle name="Heading (user) 2 4 3 3 4" xfId="0"/>
    <cellStyle name="Heading (user) 2 4 3 4" xfId="0"/>
    <cellStyle name="Heading (user) 2 4 3 4 2" xfId="0"/>
    <cellStyle name="Heading (user) 2 4 3 4 3" xfId="0"/>
    <cellStyle name="Heading (user) 2 4 3 4 4" xfId="0"/>
    <cellStyle name="Heading (user) 2 4 3 5" xfId="0"/>
    <cellStyle name="Heading (user) 2 4 3 6" xfId="0"/>
    <cellStyle name="Heading (user) 2 4 3 7" xfId="0"/>
    <cellStyle name="Heading (user) 2 4 4" xfId="0"/>
    <cellStyle name="Heading (user) 2 4 4 2" xfId="0"/>
    <cellStyle name="Heading (user) 2 4 4 2 2" xfId="0"/>
    <cellStyle name="Heading (user) 2 4 4 2 3" xfId="0"/>
    <cellStyle name="Heading (user) 2 4 4 2 4" xfId="0"/>
    <cellStyle name="Heading (user) 2 4 4 3" xfId="0"/>
    <cellStyle name="Heading (user) 2 4 4 3 2" xfId="0"/>
    <cellStyle name="Heading (user) 2 4 4 3 3" xfId="0"/>
    <cellStyle name="Heading (user) 2 4 4 3 4" xfId="0"/>
    <cellStyle name="Heading (user) 2 4 4 4" xfId="0"/>
    <cellStyle name="Heading (user) 2 4 4 4 2" xfId="0"/>
    <cellStyle name="Heading (user) 2 4 4 4 3" xfId="0"/>
    <cellStyle name="Heading (user) 2 4 4 4 4" xfId="0"/>
    <cellStyle name="Heading (user) 2 4 4 5" xfId="0"/>
    <cellStyle name="Heading (user) 2 4 4 6" xfId="0"/>
    <cellStyle name="Heading (user) 2 4 4 7" xfId="0"/>
    <cellStyle name="Heading (user) 2 4 5" xfId="0"/>
    <cellStyle name="Heading (user) 2 4 5 2" xfId="0"/>
    <cellStyle name="Heading (user) 2 4 5 3" xfId="0"/>
    <cellStyle name="Heading (user) 2 4 5 4" xfId="0"/>
    <cellStyle name="Heading (user) 2 4 6" xfId="0"/>
    <cellStyle name="Heading (user) 2 4 6 2" xfId="0"/>
    <cellStyle name="Heading (user) 2 4 6 3" xfId="0"/>
    <cellStyle name="Heading (user) 2 4 6 4" xfId="0"/>
    <cellStyle name="Heading (user) 2 4 7" xfId="0"/>
    <cellStyle name="Heading (user) 2 4 7 2" xfId="0"/>
    <cellStyle name="Heading (user) 2 4 7 3" xfId="0"/>
    <cellStyle name="Heading (user) 2 4 7 4" xfId="0"/>
    <cellStyle name="Heading (user) 2 4 8" xfId="0"/>
    <cellStyle name="Heading (user) 2 4 9" xfId="0"/>
    <cellStyle name="Heading (user) 2 5" xfId="0"/>
    <cellStyle name="Heading (user) 2 5 2" xfId="0"/>
    <cellStyle name="Heading (user) 2 5 2 2" xfId="0"/>
    <cellStyle name="Heading (user) 2 5 2 2 2" xfId="0"/>
    <cellStyle name="Heading (user) 2 5 2 2 3" xfId="0"/>
    <cellStyle name="Heading (user) 2 5 2 2 4" xfId="0"/>
    <cellStyle name="Heading (user) 2 5 2 3" xfId="0"/>
    <cellStyle name="Heading (user) 2 5 2 3 2" xfId="0"/>
    <cellStyle name="Heading (user) 2 5 2 3 3" xfId="0"/>
    <cellStyle name="Heading (user) 2 5 2 3 4" xfId="0"/>
    <cellStyle name="Heading (user) 2 5 2 4" xfId="0"/>
    <cellStyle name="Heading (user) 2 5 2 4 2" xfId="0"/>
    <cellStyle name="Heading (user) 2 5 2 4 3" xfId="0"/>
    <cellStyle name="Heading (user) 2 5 2 4 4" xfId="0"/>
    <cellStyle name="Heading (user) 2 5 2 5" xfId="0"/>
    <cellStyle name="Heading (user) 2 5 2 6" xfId="0"/>
    <cellStyle name="Heading (user) 2 5 2 7" xfId="0"/>
    <cellStyle name="Heading (user) 2 5 3" xfId="0"/>
    <cellStyle name="Heading (user) 2 5 3 2" xfId="0"/>
    <cellStyle name="Heading (user) 2 5 3 2 2" xfId="0"/>
    <cellStyle name="Heading (user) 2 5 3 2 3" xfId="0"/>
    <cellStyle name="Heading (user) 2 5 3 2 4" xfId="0"/>
    <cellStyle name="Heading (user) 2 5 3 3" xfId="0"/>
    <cellStyle name="Heading (user) 2 5 3 3 2" xfId="0"/>
    <cellStyle name="Heading (user) 2 5 3 3 3" xfId="0"/>
    <cellStyle name="Heading (user) 2 5 3 3 4" xfId="0"/>
    <cellStyle name="Heading (user) 2 5 3 4" xfId="0"/>
    <cellStyle name="Heading (user) 2 5 3 4 2" xfId="0"/>
    <cellStyle name="Heading (user) 2 5 3 4 3" xfId="0"/>
    <cellStyle name="Heading (user) 2 5 3 4 4" xfId="0"/>
    <cellStyle name="Heading (user) 2 5 3 5" xfId="0"/>
    <cellStyle name="Heading (user) 2 5 3 6" xfId="0"/>
    <cellStyle name="Heading (user) 2 5 3 7" xfId="0"/>
    <cellStyle name="Heading (user) 2 5 4" xfId="0"/>
    <cellStyle name="Heading (user) 2 5 4 2" xfId="0"/>
    <cellStyle name="Heading (user) 2 5 4 3" xfId="0"/>
    <cellStyle name="Heading (user) 2 5 4 4" xfId="0"/>
    <cellStyle name="Heading (user) 2 5 5" xfId="0"/>
    <cellStyle name="Heading (user) 2 5 5 2" xfId="0"/>
    <cellStyle name="Heading (user) 2 5 5 3" xfId="0"/>
    <cellStyle name="Heading (user) 2 5 5 4" xfId="0"/>
    <cellStyle name="Heading (user) 2 5 6" xfId="0"/>
    <cellStyle name="Heading (user) 2 5 6 2" xfId="0"/>
    <cellStyle name="Heading (user) 2 5 6 3" xfId="0"/>
    <cellStyle name="Heading (user) 2 5 6 4" xfId="0"/>
    <cellStyle name="Heading (user) 2 5 7" xfId="0"/>
    <cellStyle name="Heading (user) 2 5 8" xfId="0"/>
    <cellStyle name="Heading (user) 2 5 9" xfId="0"/>
    <cellStyle name="Heading (user) 2 6" xfId="0"/>
    <cellStyle name="Heading (user) 2 6 2" xfId="0"/>
    <cellStyle name="Heading (user) 2 6 2 2" xfId="0"/>
    <cellStyle name="Heading (user) 2 6 2 2 2" xfId="0"/>
    <cellStyle name="Heading (user) 2 6 2 2 3" xfId="0"/>
    <cellStyle name="Heading (user) 2 6 2 2 4" xfId="0"/>
    <cellStyle name="Heading (user) 2 6 2 3" xfId="0"/>
    <cellStyle name="Heading (user) 2 6 2 3 2" xfId="0"/>
    <cellStyle name="Heading (user) 2 6 2 3 3" xfId="0"/>
    <cellStyle name="Heading (user) 2 6 2 3 4" xfId="0"/>
    <cellStyle name="Heading (user) 2 6 2 4" xfId="0"/>
    <cellStyle name="Heading (user) 2 6 2 4 2" xfId="0"/>
    <cellStyle name="Heading (user) 2 6 2 4 3" xfId="0"/>
    <cellStyle name="Heading (user) 2 6 2 4 4" xfId="0"/>
    <cellStyle name="Heading (user) 2 6 2 5" xfId="0"/>
    <cellStyle name="Heading (user) 2 6 2 6" xfId="0"/>
    <cellStyle name="Heading (user) 2 6 2 7" xfId="0"/>
    <cellStyle name="Heading (user) 2 6 3" xfId="0"/>
    <cellStyle name="Heading (user) 2 6 3 2" xfId="0"/>
    <cellStyle name="Heading (user) 2 6 3 2 2" xfId="0"/>
    <cellStyle name="Heading (user) 2 6 3 2 3" xfId="0"/>
    <cellStyle name="Heading (user) 2 6 3 2 4" xfId="0"/>
    <cellStyle name="Heading (user) 2 6 3 3" xfId="0"/>
    <cellStyle name="Heading (user) 2 6 3 3 2" xfId="0"/>
    <cellStyle name="Heading (user) 2 6 3 3 3" xfId="0"/>
    <cellStyle name="Heading (user) 2 6 3 3 4" xfId="0"/>
    <cellStyle name="Heading (user) 2 6 3 4" xfId="0"/>
    <cellStyle name="Heading (user) 2 6 3 4 2" xfId="0"/>
    <cellStyle name="Heading (user) 2 6 3 4 3" xfId="0"/>
    <cellStyle name="Heading (user) 2 6 3 4 4" xfId="0"/>
    <cellStyle name="Heading (user) 2 6 3 5" xfId="0"/>
    <cellStyle name="Heading (user) 2 6 3 6" xfId="0"/>
    <cellStyle name="Heading (user) 2 6 3 7" xfId="0"/>
    <cellStyle name="Heading (user) 2 6 4" xfId="0"/>
    <cellStyle name="Heading (user) 2 6 4 2" xfId="0"/>
    <cellStyle name="Heading (user) 2 6 4 3" xfId="0"/>
    <cellStyle name="Heading (user) 2 6 4 4" xfId="0"/>
    <cellStyle name="Heading (user) 2 6 5" xfId="0"/>
    <cellStyle name="Heading (user) 2 6 5 2" xfId="0"/>
    <cellStyle name="Heading (user) 2 6 5 3" xfId="0"/>
    <cellStyle name="Heading (user) 2 6 5 4" xfId="0"/>
    <cellStyle name="Heading (user) 2 6 6" xfId="0"/>
    <cellStyle name="Heading (user) 2 6 6 2" xfId="0"/>
    <cellStyle name="Heading (user) 2 6 6 3" xfId="0"/>
    <cellStyle name="Heading (user) 2 6 6 4" xfId="0"/>
    <cellStyle name="Heading (user) 2 6 7" xfId="0"/>
    <cellStyle name="Heading (user) 2 6 8" xfId="0"/>
    <cellStyle name="Heading (user) 2 6 9" xfId="0"/>
    <cellStyle name="Heading (user) 2 7" xfId="0"/>
    <cellStyle name="Heading (user) 2 7 2" xfId="0"/>
    <cellStyle name="Heading (user) 2 7 2 2" xfId="0"/>
    <cellStyle name="Heading (user) 2 7 2 3" xfId="0"/>
    <cellStyle name="Heading (user) 2 7 2 4" xfId="0"/>
    <cellStyle name="Heading (user) 2 7 3" xfId="0"/>
    <cellStyle name="Heading (user) 2 7 3 2" xfId="0"/>
    <cellStyle name="Heading (user) 2 7 3 3" xfId="0"/>
    <cellStyle name="Heading (user) 2 7 3 4" xfId="0"/>
    <cellStyle name="Heading (user) 2 7 4" xfId="0"/>
    <cellStyle name="Heading (user) 2 7 4 2" xfId="0"/>
    <cellStyle name="Heading (user) 2 7 4 3" xfId="0"/>
    <cellStyle name="Heading (user) 2 7 4 4" xfId="0"/>
    <cellStyle name="Heading (user) 2 7 5" xfId="0"/>
    <cellStyle name="Heading (user) 2 7 6" xfId="0"/>
    <cellStyle name="Heading (user) 2 7 7" xfId="0"/>
    <cellStyle name="Heading (user) 2 8" xfId="0"/>
    <cellStyle name="Heading (user) 2 8 2" xfId="0"/>
    <cellStyle name="Heading (user) 2 8 2 2" xfId="0"/>
    <cellStyle name="Heading (user) 2 8 2 3" xfId="0"/>
    <cellStyle name="Heading (user) 2 8 2 4" xfId="0"/>
    <cellStyle name="Heading (user) 2 8 3" xfId="0"/>
    <cellStyle name="Heading (user) 2 8 3 2" xfId="0"/>
    <cellStyle name="Heading (user) 2 8 3 3" xfId="0"/>
    <cellStyle name="Heading (user) 2 8 3 4" xfId="0"/>
    <cellStyle name="Heading (user) 2 8 4" xfId="0"/>
    <cellStyle name="Heading (user) 2 8 4 2" xfId="0"/>
    <cellStyle name="Heading (user) 2 8 4 3" xfId="0"/>
    <cellStyle name="Heading (user) 2 8 4 4" xfId="0"/>
    <cellStyle name="Heading (user) 2 8 5" xfId="0"/>
    <cellStyle name="Heading (user) 2 8 6" xfId="0"/>
    <cellStyle name="Heading (user) 2 8 7" xfId="0"/>
    <cellStyle name="Heading (user) 2 9" xfId="0"/>
    <cellStyle name="Heading (user) 2 9 2" xfId="0"/>
    <cellStyle name="Heading (user) 2 9 2 2" xfId="0"/>
    <cellStyle name="Heading (user) 2 9 2 3" xfId="0"/>
    <cellStyle name="Heading (user) 2 9 2 4" xfId="0"/>
    <cellStyle name="Heading (user) 2 9 3" xfId="0"/>
    <cellStyle name="Heading (user) 2 9 3 2" xfId="0"/>
    <cellStyle name="Heading (user) 2 9 3 3" xfId="0"/>
    <cellStyle name="Heading (user) 2 9 3 4" xfId="0"/>
    <cellStyle name="Heading (user) 2 9 4" xfId="0"/>
    <cellStyle name="Heading (user) 2 9 4 2" xfId="0"/>
    <cellStyle name="Heading (user) 2 9 4 3" xfId="0"/>
    <cellStyle name="Heading (user) 2 9 4 4" xfId="0"/>
    <cellStyle name="Heading (user) 2 9 5" xfId="0"/>
    <cellStyle name="Heading (user) 2 9 6" xfId="0"/>
    <cellStyle name="Heading (user) 2 9 7" xfId="0"/>
    <cellStyle name="Heading (user) 3" xfId="0"/>
    <cellStyle name="Heading (user) 3 10" xfId="0"/>
    <cellStyle name="Heading (user) 3 10 2" xfId="0"/>
    <cellStyle name="Heading (user) 3 10 3" xfId="0"/>
    <cellStyle name="Heading (user) 3 10 4" xfId="0"/>
    <cellStyle name="Heading (user) 3 11" xfId="0"/>
    <cellStyle name="Heading (user) 3 11 2" xfId="0"/>
    <cellStyle name="Heading (user) 3 11 3" xfId="0"/>
    <cellStyle name="Heading (user) 3 11 4" xfId="0"/>
    <cellStyle name="Heading (user) 3 12" xfId="0"/>
    <cellStyle name="Heading (user) 3 13" xfId="0"/>
    <cellStyle name="Heading (user) 3 14" xfId="0"/>
    <cellStyle name="Heading (user) 3 2" xfId="0"/>
    <cellStyle name="Heading (user) 3 2 2" xfId="0"/>
    <cellStyle name="Heading (user) 3 2 2 2" xfId="0"/>
    <cellStyle name="Heading (user) 3 2 2 2 2" xfId="0"/>
    <cellStyle name="Heading (user) 3 2 2 2 2 2" xfId="0"/>
    <cellStyle name="Heading (user) 3 2 2 2 2 3" xfId="0"/>
    <cellStyle name="Heading (user) 3 2 2 2 2 4" xfId="0"/>
    <cellStyle name="Heading (user) 3 2 2 2 3" xfId="0"/>
    <cellStyle name="Heading (user) 3 2 2 2 3 2" xfId="0"/>
    <cellStyle name="Heading (user) 3 2 2 2 3 3" xfId="0"/>
    <cellStyle name="Heading (user) 3 2 2 2 3 4" xfId="0"/>
    <cellStyle name="Heading (user) 3 2 2 2 4" xfId="0"/>
    <cellStyle name="Heading (user) 3 2 2 2 4 2" xfId="0"/>
    <cellStyle name="Heading (user) 3 2 2 2 4 3" xfId="0"/>
    <cellStyle name="Heading (user) 3 2 2 2 4 4" xfId="0"/>
    <cellStyle name="Heading (user) 3 2 2 2 5" xfId="0"/>
    <cellStyle name="Heading (user) 3 2 2 2 6" xfId="0"/>
    <cellStyle name="Heading (user) 3 2 2 2 7" xfId="0"/>
    <cellStyle name="Heading (user) 3 2 2 3" xfId="0"/>
    <cellStyle name="Heading (user) 3 2 2 3 2" xfId="0"/>
    <cellStyle name="Heading (user) 3 2 2 3 2 2" xfId="0"/>
    <cellStyle name="Heading (user) 3 2 2 3 2 3" xfId="0"/>
    <cellStyle name="Heading (user) 3 2 2 3 2 4" xfId="0"/>
    <cellStyle name="Heading (user) 3 2 2 3 3" xfId="0"/>
    <cellStyle name="Heading (user) 3 2 2 3 3 2" xfId="0"/>
    <cellStyle name="Heading (user) 3 2 2 3 3 3" xfId="0"/>
    <cellStyle name="Heading (user) 3 2 2 3 3 4" xfId="0"/>
    <cellStyle name="Heading (user) 3 2 2 3 4" xfId="0"/>
    <cellStyle name="Heading (user) 3 2 2 3 4 2" xfId="0"/>
    <cellStyle name="Heading (user) 3 2 2 3 4 3" xfId="0"/>
    <cellStyle name="Heading (user) 3 2 2 3 4 4" xfId="0"/>
    <cellStyle name="Heading (user) 3 2 2 3 5" xfId="0"/>
    <cellStyle name="Heading (user) 3 2 2 3 6" xfId="0"/>
    <cellStyle name="Heading (user) 3 2 2 3 7" xfId="0"/>
    <cellStyle name="Heading (user) 3 2 2 4" xfId="0"/>
    <cellStyle name="Heading (user) 3 2 2 4 2" xfId="0"/>
    <cellStyle name="Heading (user) 3 2 2 4 3" xfId="0"/>
    <cellStyle name="Heading (user) 3 2 2 4 4" xfId="0"/>
    <cellStyle name="Heading (user) 3 2 2 5" xfId="0"/>
    <cellStyle name="Heading (user) 3 2 2 5 2" xfId="0"/>
    <cellStyle name="Heading (user) 3 2 2 5 3" xfId="0"/>
    <cellStyle name="Heading (user) 3 2 2 5 4" xfId="0"/>
    <cellStyle name="Heading (user) 3 2 2 6" xfId="0"/>
    <cellStyle name="Heading (user) 3 2 2 6 2" xfId="0"/>
    <cellStyle name="Heading (user) 3 2 2 6 3" xfId="0"/>
    <cellStyle name="Heading (user) 3 2 2 6 4" xfId="0"/>
    <cellStyle name="Heading (user) 3 2 2 7" xfId="0"/>
    <cellStyle name="Heading (user) 3 2 2 8" xfId="0"/>
    <cellStyle name="Heading (user) 3 2 2 9" xfId="0"/>
    <cellStyle name="Heading (user) 3 2 3" xfId="0"/>
    <cellStyle name="Heading (user) 3 2 3 2" xfId="0"/>
    <cellStyle name="Heading (user) 3 2 3 2 2" xfId="0"/>
    <cellStyle name="Heading (user) 3 2 3 2 3" xfId="0"/>
    <cellStyle name="Heading (user) 3 2 3 2 4" xfId="0"/>
    <cellStyle name="Heading (user) 3 2 3 3" xfId="0"/>
    <cellStyle name="Heading (user) 3 2 3 3 2" xfId="0"/>
    <cellStyle name="Heading (user) 3 2 3 3 3" xfId="0"/>
    <cellStyle name="Heading (user) 3 2 3 3 4" xfId="0"/>
    <cellStyle name="Heading (user) 3 2 3 4" xfId="0"/>
    <cellStyle name="Heading (user) 3 2 3 4 2" xfId="0"/>
    <cellStyle name="Heading (user) 3 2 3 4 3" xfId="0"/>
    <cellStyle name="Heading (user) 3 2 3 4 4" xfId="0"/>
    <cellStyle name="Heading (user) 3 2 3 5" xfId="0"/>
    <cellStyle name="Heading (user) 3 2 3 6" xfId="0"/>
    <cellStyle name="Heading (user) 3 2 3 7" xfId="0"/>
    <cellStyle name="Heading (user) 3 2 4" xfId="0"/>
    <cellStyle name="Heading (user) 3 2 4 2" xfId="0"/>
    <cellStyle name="Heading (user) 3 2 4 2 2" xfId="0"/>
    <cellStyle name="Heading (user) 3 2 4 2 3" xfId="0"/>
    <cellStyle name="Heading (user) 3 2 4 2 4" xfId="0"/>
    <cellStyle name="Heading (user) 3 2 4 3" xfId="0"/>
    <cellStyle name="Heading (user) 3 2 4 3 2" xfId="0"/>
    <cellStyle name="Heading (user) 3 2 4 3 3" xfId="0"/>
    <cellStyle name="Heading (user) 3 2 4 3 4" xfId="0"/>
    <cellStyle name="Heading (user) 3 2 4 4" xfId="0"/>
    <cellStyle name="Heading (user) 3 2 4 4 2" xfId="0"/>
    <cellStyle name="Heading (user) 3 2 4 4 3" xfId="0"/>
    <cellStyle name="Heading (user) 3 2 4 4 4" xfId="0"/>
    <cellStyle name="Heading (user) 3 2 4 5" xfId="0"/>
    <cellStyle name="Heading (user) 3 2 4 6" xfId="0"/>
    <cellStyle name="Heading (user) 3 2 4 7" xfId="0"/>
    <cellStyle name="Heading (user) 3 2 5" xfId="0"/>
    <cellStyle name="Heading (user) 3 2 5 2" xfId="0"/>
    <cellStyle name="Heading (user) 3 2 5 3" xfId="0"/>
    <cellStyle name="Heading (user) 3 2 5 4" xfId="0"/>
    <cellStyle name="Heading (user) 3 2 6" xfId="0"/>
    <cellStyle name="Heading (user) 3 2 6 2" xfId="0"/>
    <cellStyle name="Heading (user) 3 2 6 3" xfId="0"/>
    <cellStyle name="Heading (user) 3 2 6 4" xfId="0"/>
    <cellStyle name="Heading (user) 3 2 7" xfId="0"/>
    <cellStyle name="Heading (user) 3 2 8" xfId="0"/>
    <cellStyle name="Heading (user) 3 2 9" xfId="0"/>
    <cellStyle name="Heading (user) 3 3" xfId="0"/>
    <cellStyle name="Heading (user) 3 3 2" xfId="0"/>
    <cellStyle name="Heading (user) 3 3 2 2" xfId="0"/>
    <cellStyle name="Heading (user) 3 3 2 2 2" xfId="0"/>
    <cellStyle name="Heading (user) 3 3 2 2 3" xfId="0"/>
    <cellStyle name="Heading (user) 3 3 2 2 4" xfId="0"/>
    <cellStyle name="Heading (user) 3 3 2 3" xfId="0"/>
    <cellStyle name="Heading (user) 3 3 2 3 2" xfId="0"/>
    <cellStyle name="Heading (user) 3 3 2 3 3" xfId="0"/>
    <cellStyle name="Heading (user) 3 3 2 3 4" xfId="0"/>
    <cellStyle name="Heading (user) 3 3 2 4" xfId="0"/>
    <cellStyle name="Heading (user) 3 3 2 4 2" xfId="0"/>
    <cellStyle name="Heading (user) 3 3 2 4 3" xfId="0"/>
    <cellStyle name="Heading (user) 3 3 2 4 4" xfId="0"/>
    <cellStyle name="Heading (user) 3 3 2 5" xfId="0"/>
    <cellStyle name="Heading (user) 3 3 2 6" xfId="0"/>
    <cellStyle name="Heading (user) 3 3 2 7" xfId="0"/>
    <cellStyle name="Heading (user) 3 3 3" xfId="0"/>
    <cellStyle name="Heading (user) 3 3 3 2" xfId="0"/>
    <cellStyle name="Heading (user) 3 3 3 2 2" xfId="0"/>
    <cellStyle name="Heading (user) 3 3 3 2 3" xfId="0"/>
    <cellStyle name="Heading (user) 3 3 3 2 4" xfId="0"/>
    <cellStyle name="Heading (user) 3 3 3 3" xfId="0"/>
    <cellStyle name="Heading (user) 3 3 3 3 2" xfId="0"/>
    <cellStyle name="Heading (user) 3 3 3 3 3" xfId="0"/>
    <cellStyle name="Heading (user) 3 3 3 3 4" xfId="0"/>
    <cellStyle name="Heading (user) 3 3 3 4" xfId="0"/>
    <cellStyle name="Heading (user) 3 3 3 4 2" xfId="0"/>
    <cellStyle name="Heading (user) 3 3 3 4 3" xfId="0"/>
    <cellStyle name="Heading (user) 3 3 3 4 4" xfId="0"/>
    <cellStyle name="Heading (user) 3 3 3 5" xfId="0"/>
    <cellStyle name="Heading (user) 3 3 3 6" xfId="0"/>
    <cellStyle name="Heading (user) 3 3 3 7" xfId="0"/>
    <cellStyle name="Heading (user) 3 3 4" xfId="0"/>
    <cellStyle name="Heading (user) 3 3 4 2" xfId="0"/>
    <cellStyle name="Heading (user) 3 3 4 3" xfId="0"/>
    <cellStyle name="Heading (user) 3 3 4 4" xfId="0"/>
    <cellStyle name="Heading (user) 3 3 5" xfId="0"/>
    <cellStyle name="Heading (user) 3 3 5 2" xfId="0"/>
    <cellStyle name="Heading (user) 3 3 5 3" xfId="0"/>
    <cellStyle name="Heading (user) 3 3 5 4" xfId="0"/>
    <cellStyle name="Heading (user) 3 3 6" xfId="0"/>
    <cellStyle name="Heading (user) 3 3 6 2" xfId="0"/>
    <cellStyle name="Heading (user) 3 3 6 3" xfId="0"/>
    <cellStyle name="Heading (user) 3 3 6 4" xfId="0"/>
    <cellStyle name="Heading (user) 3 3 7" xfId="0"/>
    <cellStyle name="Heading (user) 3 3 8" xfId="0"/>
    <cellStyle name="Heading (user) 3 3 9" xfId="0"/>
    <cellStyle name="Heading (user) 3 4" xfId="0"/>
    <cellStyle name="Heading (user) 3 4 10" xfId="0"/>
    <cellStyle name="Heading (user) 3 4 2" xfId="0"/>
    <cellStyle name="Heading (user) 3 4 2 2" xfId="0"/>
    <cellStyle name="Heading (user) 3 4 2 2 2" xfId="0"/>
    <cellStyle name="Heading (user) 3 4 2 2 2 2" xfId="0"/>
    <cellStyle name="Heading (user) 3 4 2 2 2 3" xfId="0"/>
    <cellStyle name="Heading (user) 3 4 2 2 2 4" xfId="0"/>
    <cellStyle name="Heading (user) 3 4 2 2 3" xfId="0"/>
    <cellStyle name="Heading (user) 3 4 2 2 3 2" xfId="0"/>
    <cellStyle name="Heading (user) 3 4 2 2 3 3" xfId="0"/>
    <cellStyle name="Heading (user) 3 4 2 2 3 4" xfId="0"/>
    <cellStyle name="Heading (user) 3 4 2 2 4" xfId="0"/>
    <cellStyle name="Heading (user) 3 4 2 2 4 2" xfId="0"/>
    <cellStyle name="Heading (user) 3 4 2 2 4 3" xfId="0"/>
    <cellStyle name="Heading (user) 3 4 2 2 4 4" xfId="0"/>
    <cellStyle name="Heading (user) 3 4 2 2 5" xfId="0"/>
    <cellStyle name="Heading (user) 3 4 2 2 6" xfId="0"/>
    <cellStyle name="Heading (user) 3 4 2 2 7" xfId="0"/>
    <cellStyle name="Heading (user) 3 4 2 3" xfId="0"/>
    <cellStyle name="Heading (user) 3 4 2 3 2" xfId="0"/>
    <cellStyle name="Heading (user) 3 4 2 3 2 2" xfId="0"/>
    <cellStyle name="Heading (user) 3 4 2 3 2 3" xfId="0"/>
    <cellStyle name="Heading (user) 3 4 2 3 2 4" xfId="0"/>
    <cellStyle name="Heading (user) 3 4 2 3 3" xfId="0"/>
    <cellStyle name="Heading (user) 3 4 2 3 3 2" xfId="0"/>
    <cellStyle name="Heading (user) 3 4 2 3 3 3" xfId="0"/>
    <cellStyle name="Heading (user) 3 4 2 3 3 4" xfId="0"/>
    <cellStyle name="Heading (user) 3 4 2 3 4" xfId="0"/>
    <cellStyle name="Heading (user) 3 4 2 3 4 2" xfId="0"/>
    <cellStyle name="Heading (user) 3 4 2 3 4 3" xfId="0"/>
    <cellStyle name="Heading (user) 3 4 2 3 4 4" xfId="0"/>
    <cellStyle name="Heading (user) 3 4 2 3 5" xfId="0"/>
    <cellStyle name="Heading (user) 3 4 2 3 6" xfId="0"/>
    <cellStyle name="Heading (user) 3 4 2 3 7" xfId="0"/>
    <cellStyle name="Heading (user) 3 4 2 4" xfId="0"/>
    <cellStyle name="Heading (user) 3 4 2 4 2" xfId="0"/>
    <cellStyle name="Heading (user) 3 4 2 4 3" xfId="0"/>
    <cellStyle name="Heading (user) 3 4 2 4 4" xfId="0"/>
    <cellStyle name="Heading (user) 3 4 2 5" xfId="0"/>
    <cellStyle name="Heading (user) 3 4 2 5 2" xfId="0"/>
    <cellStyle name="Heading (user) 3 4 2 5 3" xfId="0"/>
    <cellStyle name="Heading (user) 3 4 2 5 4" xfId="0"/>
    <cellStyle name="Heading (user) 3 4 2 6" xfId="0"/>
    <cellStyle name="Heading (user) 3 4 2 6 2" xfId="0"/>
    <cellStyle name="Heading (user) 3 4 2 6 3" xfId="0"/>
    <cellStyle name="Heading (user) 3 4 2 6 4" xfId="0"/>
    <cellStyle name="Heading (user) 3 4 2 7" xfId="0"/>
    <cellStyle name="Heading (user) 3 4 2 8" xfId="0"/>
    <cellStyle name="Heading (user) 3 4 2 9" xfId="0"/>
    <cellStyle name="Heading (user) 3 4 3" xfId="0"/>
    <cellStyle name="Heading (user) 3 4 3 2" xfId="0"/>
    <cellStyle name="Heading (user) 3 4 3 2 2" xfId="0"/>
    <cellStyle name="Heading (user) 3 4 3 2 3" xfId="0"/>
    <cellStyle name="Heading (user) 3 4 3 2 4" xfId="0"/>
    <cellStyle name="Heading (user) 3 4 3 3" xfId="0"/>
    <cellStyle name="Heading (user) 3 4 3 3 2" xfId="0"/>
    <cellStyle name="Heading (user) 3 4 3 3 3" xfId="0"/>
    <cellStyle name="Heading (user) 3 4 3 3 4" xfId="0"/>
    <cellStyle name="Heading (user) 3 4 3 4" xfId="0"/>
    <cellStyle name="Heading (user) 3 4 3 4 2" xfId="0"/>
    <cellStyle name="Heading (user) 3 4 3 4 3" xfId="0"/>
    <cellStyle name="Heading (user) 3 4 3 4 4" xfId="0"/>
    <cellStyle name="Heading (user) 3 4 3 5" xfId="0"/>
    <cellStyle name="Heading (user) 3 4 3 6" xfId="0"/>
    <cellStyle name="Heading (user) 3 4 3 7" xfId="0"/>
    <cellStyle name="Heading (user) 3 4 4" xfId="0"/>
    <cellStyle name="Heading (user) 3 4 4 2" xfId="0"/>
    <cellStyle name="Heading (user) 3 4 4 2 2" xfId="0"/>
    <cellStyle name="Heading (user) 3 4 4 2 3" xfId="0"/>
    <cellStyle name="Heading (user) 3 4 4 2 4" xfId="0"/>
    <cellStyle name="Heading (user) 3 4 4 3" xfId="0"/>
    <cellStyle name="Heading (user) 3 4 4 3 2" xfId="0"/>
    <cellStyle name="Heading (user) 3 4 4 3 3" xfId="0"/>
    <cellStyle name="Heading (user) 3 4 4 3 4" xfId="0"/>
    <cellStyle name="Heading (user) 3 4 4 4" xfId="0"/>
    <cellStyle name="Heading (user) 3 4 4 4 2" xfId="0"/>
    <cellStyle name="Heading (user) 3 4 4 4 3" xfId="0"/>
    <cellStyle name="Heading (user) 3 4 4 4 4" xfId="0"/>
    <cellStyle name="Heading (user) 3 4 4 5" xfId="0"/>
    <cellStyle name="Heading (user) 3 4 4 6" xfId="0"/>
    <cellStyle name="Heading (user) 3 4 4 7" xfId="0"/>
    <cellStyle name="Heading (user) 3 4 5" xfId="0"/>
    <cellStyle name="Heading (user) 3 4 5 2" xfId="0"/>
    <cellStyle name="Heading (user) 3 4 5 3" xfId="0"/>
    <cellStyle name="Heading (user) 3 4 5 4" xfId="0"/>
    <cellStyle name="Heading (user) 3 4 6" xfId="0"/>
    <cellStyle name="Heading (user) 3 4 6 2" xfId="0"/>
    <cellStyle name="Heading (user) 3 4 6 3" xfId="0"/>
    <cellStyle name="Heading (user) 3 4 6 4" xfId="0"/>
    <cellStyle name="Heading (user) 3 4 7" xfId="0"/>
    <cellStyle name="Heading (user) 3 4 7 2" xfId="0"/>
    <cellStyle name="Heading (user) 3 4 7 3" xfId="0"/>
    <cellStyle name="Heading (user) 3 4 7 4" xfId="0"/>
    <cellStyle name="Heading (user) 3 4 8" xfId="0"/>
    <cellStyle name="Heading (user) 3 4 9" xfId="0"/>
    <cellStyle name="Heading (user) 3 5" xfId="0"/>
    <cellStyle name="Heading (user) 3 5 2" xfId="0"/>
    <cellStyle name="Heading (user) 3 5 2 2" xfId="0"/>
    <cellStyle name="Heading (user) 3 5 2 2 2" xfId="0"/>
    <cellStyle name="Heading (user) 3 5 2 2 3" xfId="0"/>
    <cellStyle name="Heading (user) 3 5 2 2 4" xfId="0"/>
    <cellStyle name="Heading (user) 3 5 2 3" xfId="0"/>
    <cellStyle name="Heading (user) 3 5 2 3 2" xfId="0"/>
    <cellStyle name="Heading (user) 3 5 2 3 3" xfId="0"/>
    <cellStyle name="Heading (user) 3 5 2 3 4" xfId="0"/>
    <cellStyle name="Heading (user) 3 5 2 4" xfId="0"/>
    <cellStyle name="Heading (user) 3 5 2 4 2" xfId="0"/>
    <cellStyle name="Heading (user) 3 5 2 4 3" xfId="0"/>
    <cellStyle name="Heading (user) 3 5 2 4 4" xfId="0"/>
    <cellStyle name="Heading (user) 3 5 2 5" xfId="0"/>
    <cellStyle name="Heading (user) 3 5 2 6" xfId="0"/>
    <cellStyle name="Heading (user) 3 5 2 7" xfId="0"/>
    <cellStyle name="Heading (user) 3 5 3" xfId="0"/>
    <cellStyle name="Heading (user) 3 5 3 2" xfId="0"/>
    <cellStyle name="Heading (user) 3 5 3 2 2" xfId="0"/>
    <cellStyle name="Heading (user) 3 5 3 2 3" xfId="0"/>
    <cellStyle name="Heading (user) 3 5 3 2 4" xfId="0"/>
    <cellStyle name="Heading (user) 3 5 3 3" xfId="0"/>
    <cellStyle name="Heading (user) 3 5 3 3 2" xfId="0"/>
    <cellStyle name="Heading (user) 3 5 3 3 3" xfId="0"/>
    <cellStyle name="Heading (user) 3 5 3 3 4" xfId="0"/>
    <cellStyle name="Heading (user) 3 5 3 4" xfId="0"/>
    <cellStyle name="Heading (user) 3 5 3 4 2" xfId="0"/>
    <cellStyle name="Heading (user) 3 5 3 4 3" xfId="0"/>
    <cellStyle name="Heading (user) 3 5 3 4 4" xfId="0"/>
    <cellStyle name="Heading (user) 3 5 3 5" xfId="0"/>
    <cellStyle name="Heading (user) 3 5 3 6" xfId="0"/>
    <cellStyle name="Heading (user) 3 5 3 7" xfId="0"/>
    <cellStyle name="Heading (user) 3 5 4" xfId="0"/>
    <cellStyle name="Heading (user) 3 5 4 2" xfId="0"/>
    <cellStyle name="Heading (user) 3 5 4 3" xfId="0"/>
    <cellStyle name="Heading (user) 3 5 4 4" xfId="0"/>
    <cellStyle name="Heading (user) 3 5 5" xfId="0"/>
    <cellStyle name="Heading (user) 3 5 5 2" xfId="0"/>
    <cellStyle name="Heading (user) 3 5 5 3" xfId="0"/>
    <cellStyle name="Heading (user) 3 5 5 4" xfId="0"/>
    <cellStyle name="Heading (user) 3 5 6" xfId="0"/>
    <cellStyle name="Heading (user) 3 5 6 2" xfId="0"/>
    <cellStyle name="Heading (user) 3 5 6 3" xfId="0"/>
    <cellStyle name="Heading (user) 3 5 6 4" xfId="0"/>
    <cellStyle name="Heading (user) 3 5 7" xfId="0"/>
    <cellStyle name="Heading (user) 3 5 8" xfId="0"/>
    <cellStyle name="Heading (user) 3 5 9" xfId="0"/>
    <cellStyle name="Heading (user) 3 6" xfId="0"/>
    <cellStyle name="Heading (user) 3 6 2" xfId="0"/>
    <cellStyle name="Heading (user) 3 6 2 2" xfId="0"/>
    <cellStyle name="Heading (user) 3 6 2 2 2" xfId="0"/>
    <cellStyle name="Heading (user) 3 6 2 2 3" xfId="0"/>
    <cellStyle name="Heading (user) 3 6 2 2 4" xfId="0"/>
    <cellStyle name="Heading (user) 3 6 2 3" xfId="0"/>
    <cellStyle name="Heading (user) 3 6 2 3 2" xfId="0"/>
    <cellStyle name="Heading (user) 3 6 2 3 3" xfId="0"/>
    <cellStyle name="Heading (user) 3 6 2 3 4" xfId="0"/>
    <cellStyle name="Heading (user) 3 6 2 4" xfId="0"/>
    <cellStyle name="Heading (user) 3 6 2 4 2" xfId="0"/>
    <cellStyle name="Heading (user) 3 6 2 4 3" xfId="0"/>
    <cellStyle name="Heading (user) 3 6 2 4 4" xfId="0"/>
    <cellStyle name="Heading (user) 3 6 2 5" xfId="0"/>
    <cellStyle name="Heading (user) 3 6 2 6" xfId="0"/>
    <cellStyle name="Heading (user) 3 6 2 7" xfId="0"/>
    <cellStyle name="Heading (user) 3 6 3" xfId="0"/>
    <cellStyle name="Heading (user) 3 6 3 2" xfId="0"/>
    <cellStyle name="Heading (user) 3 6 3 2 2" xfId="0"/>
    <cellStyle name="Heading (user) 3 6 3 2 3" xfId="0"/>
    <cellStyle name="Heading (user) 3 6 3 2 4" xfId="0"/>
    <cellStyle name="Heading (user) 3 6 3 3" xfId="0"/>
    <cellStyle name="Heading (user) 3 6 3 3 2" xfId="0"/>
    <cellStyle name="Heading (user) 3 6 3 3 3" xfId="0"/>
    <cellStyle name="Heading (user) 3 6 3 3 4" xfId="0"/>
    <cellStyle name="Heading (user) 3 6 3 4" xfId="0"/>
    <cellStyle name="Heading (user) 3 6 3 4 2" xfId="0"/>
    <cellStyle name="Heading (user) 3 6 3 4 3" xfId="0"/>
    <cellStyle name="Heading (user) 3 6 3 4 4" xfId="0"/>
    <cellStyle name="Heading (user) 3 6 3 5" xfId="0"/>
    <cellStyle name="Heading (user) 3 6 3 6" xfId="0"/>
    <cellStyle name="Heading (user) 3 6 3 7" xfId="0"/>
    <cellStyle name="Heading (user) 3 6 4" xfId="0"/>
    <cellStyle name="Heading (user) 3 6 4 2" xfId="0"/>
    <cellStyle name="Heading (user) 3 6 4 3" xfId="0"/>
    <cellStyle name="Heading (user) 3 6 4 4" xfId="0"/>
    <cellStyle name="Heading (user) 3 6 5" xfId="0"/>
    <cellStyle name="Heading (user) 3 6 5 2" xfId="0"/>
    <cellStyle name="Heading (user) 3 6 5 3" xfId="0"/>
    <cellStyle name="Heading (user) 3 6 5 4" xfId="0"/>
    <cellStyle name="Heading (user) 3 6 6" xfId="0"/>
    <cellStyle name="Heading (user) 3 6 6 2" xfId="0"/>
    <cellStyle name="Heading (user) 3 6 6 3" xfId="0"/>
    <cellStyle name="Heading (user) 3 6 6 4" xfId="0"/>
    <cellStyle name="Heading (user) 3 6 7" xfId="0"/>
    <cellStyle name="Heading (user) 3 6 8" xfId="0"/>
    <cellStyle name="Heading (user) 3 6 9" xfId="0"/>
    <cellStyle name="Heading (user) 3 7" xfId="0"/>
    <cellStyle name="Heading (user) 3 7 2" xfId="0"/>
    <cellStyle name="Heading (user) 3 7 2 2" xfId="0"/>
    <cellStyle name="Heading (user) 3 7 2 3" xfId="0"/>
    <cellStyle name="Heading (user) 3 7 2 4" xfId="0"/>
    <cellStyle name="Heading (user) 3 7 3" xfId="0"/>
    <cellStyle name="Heading (user) 3 7 3 2" xfId="0"/>
    <cellStyle name="Heading (user) 3 7 3 3" xfId="0"/>
    <cellStyle name="Heading (user) 3 7 3 4" xfId="0"/>
    <cellStyle name="Heading (user) 3 7 4" xfId="0"/>
    <cellStyle name="Heading (user) 3 7 4 2" xfId="0"/>
    <cellStyle name="Heading (user) 3 7 4 3" xfId="0"/>
    <cellStyle name="Heading (user) 3 7 4 4" xfId="0"/>
    <cellStyle name="Heading (user) 3 7 5" xfId="0"/>
    <cellStyle name="Heading (user) 3 7 6" xfId="0"/>
    <cellStyle name="Heading (user) 3 7 7" xfId="0"/>
    <cellStyle name="Heading (user) 3 8" xfId="0"/>
    <cellStyle name="Heading (user) 3 8 2" xfId="0"/>
    <cellStyle name="Heading (user) 3 8 2 2" xfId="0"/>
    <cellStyle name="Heading (user) 3 8 2 3" xfId="0"/>
    <cellStyle name="Heading (user) 3 8 2 4" xfId="0"/>
    <cellStyle name="Heading (user) 3 8 3" xfId="0"/>
    <cellStyle name="Heading (user) 3 8 3 2" xfId="0"/>
    <cellStyle name="Heading (user) 3 8 3 3" xfId="0"/>
    <cellStyle name="Heading (user) 3 8 3 4" xfId="0"/>
    <cellStyle name="Heading (user) 3 8 4" xfId="0"/>
    <cellStyle name="Heading (user) 3 8 4 2" xfId="0"/>
    <cellStyle name="Heading (user) 3 8 4 3" xfId="0"/>
    <cellStyle name="Heading (user) 3 8 4 4" xfId="0"/>
    <cellStyle name="Heading (user) 3 8 5" xfId="0"/>
    <cellStyle name="Heading (user) 3 8 6" xfId="0"/>
    <cellStyle name="Heading (user) 3 8 7" xfId="0"/>
    <cellStyle name="Heading (user) 3 9" xfId="0"/>
    <cellStyle name="Heading (user) 3 9 2" xfId="0"/>
    <cellStyle name="Heading (user) 3 9 2 2" xfId="0"/>
    <cellStyle name="Heading (user) 3 9 2 3" xfId="0"/>
    <cellStyle name="Heading (user) 3 9 2 4" xfId="0"/>
    <cellStyle name="Heading (user) 3 9 3" xfId="0"/>
    <cellStyle name="Heading (user) 3 9 3 2" xfId="0"/>
    <cellStyle name="Heading (user) 3 9 3 3" xfId="0"/>
    <cellStyle name="Heading (user) 3 9 3 4" xfId="0"/>
    <cellStyle name="Heading (user) 3 9 4" xfId="0"/>
    <cellStyle name="Heading (user) 3 9 4 2" xfId="0"/>
    <cellStyle name="Heading (user) 3 9 4 3" xfId="0"/>
    <cellStyle name="Heading (user) 3 9 4 4" xfId="0"/>
    <cellStyle name="Heading (user) 3 9 5" xfId="0"/>
    <cellStyle name="Heading (user) 3 9 6" xfId="0"/>
    <cellStyle name="Heading (user) 3 9 7" xfId="0"/>
    <cellStyle name="Heading (user) 4" xfId="0"/>
    <cellStyle name="Heading (user) 4 10" xfId="0"/>
    <cellStyle name="Heading (user) 4 10 2" xfId="0"/>
    <cellStyle name="Heading (user) 4 10 3" xfId="0"/>
    <cellStyle name="Heading (user) 4 10 4" xfId="0"/>
    <cellStyle name="Heading (user) 4 11" xfId="0"/>
    <cellStyle name="Heading (user) 4 11 2" xfId="0"/>
    <cellStyle name="Heading (user) 4 11 3" xfId="0"/>
    <cellStyle name="Heading (user) 4 11 4" xfId="0"/>
    <cellStyle name="Heading (user) 4 12" xfId="0"/>
    <cellStyle name="Heading (user) 4 13" xfId="0"/>
    <cellStyle name="Heading (user) 4 14" xfId="0"/>
    <cellStyle name="Heading (user) 4 2" xfId="0"/>
    <cellStyle name="Heading (user) 4 2 2" xfId="0"/>
    <cellStyle name="Heading (user) 4 2 2 2" xfId="0"/>
    <cellStyle name="Heading (user) 4 2 2 2 2" xfId="0"/>
    <cellStyle name="Heading (user) 4 2 2 2 2 2" xfId="0"/>
    <cellStyle name="Heading (user) 4 2 2 2 2 3" xfId="0"/>
    <cellStyle name="Heading (user) 4 2 2 2 2 4" xfId="0"/>
    <cellStyle name="Heading (user) 4 2 2 2 3" xfId="0"/>
    <cellStyle name="Heading (user) 4 2 2 2 3 2" xfId="0"/>
    <cellStyle name="Heading (user) 4 2 2 2 3 3" xfId="0"/>
    <cellStyle name="Heading (user) 4 2 2 2 3 4" xfId="0"/>
    <cellStyle name="Heading (user) 4 2 2 2 4" xfId="0"/>
    <cellStyle name="Heading (user) 4 2 2 2 4 2" xfId="0"/>
    <cellStyle name="Heading (user) 4 2 2 2 4 3" xfId="0"/>
    <cellStyle name="Heading (user) 4 2 2 2 4 4" xfId="0"/>
    <cellStyle name="Heading (user) 4 2 2 2 5" xfId="0"/>
    <cellStyle name="Heading (user) 4 2 2 2 6" xfId="0"/>
    <cellStyle name="Heading (user) 4 2 2 2 7" xfId="0"/>
    <cellStyle name="Heading (user) 4 2 2 3" xfId="0"/>
    <cellStyle name="Heading (user) 4 2 2 3 2" xfId="0"/>
    <cellStyle name="Heading (user) 4 2 2 3 2 2" xfId="0"/>
    <cellStyle name="Heading (user) 4 2 2 3 2 3" xfId="0"/>
    <cellStyle name="Heading (user) 4 2 2 3 2 4" xfId="0"/>
    <cellStyle name="Heading (user) 4 2 2 3 3" xfId="0"/>
    <cellStyle name="Heading (user) 4 2 2 3 3 2" xfId="0"/>
    <cellStyle name="Heading (user) 4 2 2 3 3 3" xfId="0"/>
    <cellStyle name="Heading (user) 4 2 2 3 3 4" xfId="0"/>
    <cellStyle name="Heading (user) 4 2 2 3 4" xfId="0"/>
    <cellStyle name="Heading (user) 4 2 2 3 4 2" xfId="0"/>
    <cellStyle name="Heading (user) 4 2 2 3 4 3" xfId="0"/>
    <cellStyle name="Heading (user) 4 2 2 3 4 4" xfId="0"/>
    <cellStyle name="Heading (user) 4 2 2 3 5" xfId="0"/>
    <cellStyle name="Heading (user) 4 2 2 3 6" xfId="0"/>
    <cellStyle name="Heading (user) 4 2 2 3 7" xfId="0"/>
    <cellStyle name="Heading (user) 4 2 2 4" xfId="0"/>
    <cellStyle name="Heading (user) 4 2 2 4 2" xfId="0"/>
    <cellStyle name="Heading (user) 4 2 2 4 3" xfId="0"/>
    <cellStyle name="Heading (user) 4 2 2 4 4" xfId="0"/>
    <cellStyle name="Heading (user) 4 2 2 5" xfId="0"/>
    <cellStyle name="Heading (user) 4 2 2 5 2" xfId="0"/>
    <cellStyle name="Heading (user) 4 2 2 5 3" xfId="0"/>
    <cellStyle name="Heading (user) 4 2 2 5 4" xfId="0"/>
    <cellStyle name="Heading (user) 4 2 2 6" xfId="0"/>
    <cellStyle name="Heading (user) 4 2 2 6 2" xfId="0"/>
    <cellStyle name="Heading (user) 4 2 2 6 3" xfId="0"/>
    <cellStyle name="Heading (user) 4 2 2 6 4" xfId="0"/>
    <cellStyle name="Heading (user) 4 2 2 7" xfId="0"/>
    <cellStyle name="Heading (user) 4 2 2 8" xfId="0"/>
    <cellStyle name="Heading (user) 4 2 2 9" xfId="0"/>
    <cellStyle name="Heading (user) 4 2 3" xfId="0"/>
    <cellStyle name="Heading (user) 4 2 3 2" xfId="0"/>
    <cellStyle name="Heading (user) 4 2 3 2 2" xfId="0"/>
    <cellStyle name="Heading (user) 4 2 3 2 3" xfId="0"/>
    <cellStyle name="Heading (user) 4 2 3 2 4" xfId="0"/>
    <cellStyle name="Heading (user) 4 2 3 3" xfId="0"/>
    <cellStyle name="Heading (user) 4 2 3 3 2" xfId="0"/>
    <cellStyle name="Heading (user) 4 2 3 3 3" xfId="0"/>
    <cellStyle name="Heading (user) 4 2 3 3 4" xfId="0"/>
    <cellStyle name="Heading (user) 4 2 3 4" xfId="0"/>
    <cellStyle name="Heading (user) 4 2 3 5" xfId="0"/>
    <cellStyle name="Heading (user) 4 2 3 6" xfId="0"/>
    <cellStyle name="Heading (user) 4 2 4" xfId="0"/>
    <cellStyle name="Heading (user) 4 2 4 2" xfId="0"/>
    <cellStyle name="Heading (user) 4 2 4 2 2" xfId="0"/>
    <cellStyle name="Heading (user) 4 2 4 2 3" xfId="0"/>
    <cellStyle name="Heading (user) 4 2 4 2 4" xfId="0"/>
    <cellStyle name="Heading (user) 4 2 4 3" xfId="0"/>
    <cellStyle name="Heading (user) 4 2 4 3 2" xfId="0"/>
    <cellStyle name="Heading (user) 4 2 4 3 3" xfId="0"/>
    <cellStyle name="Heading (user) 4 2 4 3 4" xfId="0"/>
    <cellStyle name="Heading (user) 4 2 4 4" xfId="0"/>
    <cellStyle name="Heading (user) 4 2 4 5" xfId="0"/>
    <cellStyle name="Heading (user) 4 2 4 6" xfId="0"/>
    <cellStyle name="Heading (user) 4 2 5" xfId="0"/>
    <cellStyle name="Heading (user) 4 2 5 2" xfId="0"/>
    <cellStyle name="Heading (user) 4 2 5 3" xfId="0"/>
    <cellStyle name="Heading (user) 4 2 5 4" xfId="0"/>
    <cellStyle name="Heading (user) 4 2 6" xfId="0"/>
    <cellStyle name="Heading (user) 4 2 6 2" xfId="0"/>
    <cellStyle name="Heading (user) 4 2 6 3" xfId="0"/>
    <cellStyle name="Heading (user) 4 2 6 4" xfId="0"/>
    <cellStyle name="Heading (user) 4 2 7" xfId="0"/>
    <cellStyle name="Heading (user) 4 2 8" xfId="0"/>
    <cellStyle name="Heading (user) 4 2 9" xfId="0"/>
    <cellStyle name="Heading (user) 4 3" xfId="0"/>
    <cellStyle name="Heading (user) 4 3 2" xfId="0"/>
    <cellStyle name="Heading (user) 4 3 2 2" xfId="0"/>
    <cellStyle name="Heading (user) 4 3 2 2 2" xfId="0"/>
    <cellStyle name="Heading (user) 4 3 2 2 3" xfId="0"/>
    <cellStyle name="Heading (user) 4 3 2 2 4" xfId="0"/>
    <cellStyle name="Heading (user) 4 3 2 3" xfId="0"/>
    <cellStyle name="Heading (user) 4 3 2 3 2" xfId="0"/>
    <cellStyle name="Heading (user) 4 3 2 3 3" xfId="0"/>
    <cellStyle name="Heading (user) 4 3 2 3 4" xfId="0"/>
    <cellStyle name="Heading (user) 4 3 2 4" xfId="0"/>
    <cellStyle name="Heading (user) 4 3 2 4 2" xfId="0"/>
    <cellStyle name="Heading (user) 4 3 2 4 3" xfId="0"/>
    <cellStyle name="Heading (user) 4 3 2 4 4" xfId="0"/>
    <cellStyle name="Heading (user) 4 3 2 5" xfId="0"/>
    <cellStyle name="Heading (user) 4 3 2 6" xfId="0"/>
    <cellStyle name="Heading (user) 4 3 2 7" xfId="0"/>
    <cellStyle name="Heading (user) 4 3 3" xfId="0"/>
    <cellStyle name="Heading (user) 4 3 3 2" xfId="0"/>
    <cellStyle name="Heading (user) 4 3 3 2 2" xfId="0"/>
    <cellStyle name="Heading (user) 4 3 3 2 3" xfId="0"/>
    <cellStyle name="Heading (user) 4 3 3 2 4" xfId="0"/>
    <cellStyle name="Heading (user) 4 3 3 3" xfId="0"/>
    <cellStyle name="Heading (user) 4 3 3 3 2" xfId="0"/>
    <cellStyle name="Heading (user) 4 3 3 3 3" xfId="0"/>
    <cellStyle name="Heading (user) 4 3 3 3 4" xfId="0"/>
    <cellStyle name="Heading (user) 4 3 3 4" xfId="0"/>
    <cellStyle name="Heading (user) 4 3 3 4 2" xfId="0"/>
    <cellStyle name="Heading (user) 4 3 3 4 3" xfId="0"/>
    <cellStyle name="Heading (user) 4 3 3 4 4" xfId="0"/>
    <cellStyle name="Heading (user) 4 3 3 5" xfId="0"/>
    <cellStyle name="Heading (user) 4 3 3 6" xfId="0"/>
    <cellStyle name="Heading (user) 4 3 3 7" xfId="0"/>
    <cellStyle name="Heading (user) 4 3 4" xfId="0"/>
    <cellStyle name="Heading (user) 4 3 4 2" xfId="0"/>
    <cellStyle name="Heading (user) 4 3 4 3" xfId="0"/>
    <cellStyle name="Heading (user) 4 3 4 4" xfId="0"/>
    <cellStyle name="Heading (user) 4 3 5" xfId="0"/>
    <cellStyle name="Heading (user) 4 3 5 2" xfId="0"/>
    <cellStyle name="Heading (user) 4 3 5 3" xfId="0"/>
    <cellStyle name="Heading (user) 4 3 5 4" xfId="0"/>
    <cellStyle name="Heading (user) 4 3 6" xfId="0"/>
    <cellStyle name="Heading (user) 4 3 6 2" xfId="0"/>
    <cellStyle name="Heading (user) 4 3 6 3" xfId="0"/>
    <cellStyle name="Heading (user) 4 3 6 4" xfId="0"/>
    <cellStyle name="Heading (user) 4 3 7" xfId="0"/>
    <cellStyle name="Heading (user) 4 3 8" xfId="0"/>
    <cellStyle name="Heading (user) 4 3 9" xfId="0"/>
    <cellStyle name="Heading (user) 4 4" xfId="0"/>
    <cellStyle name="Heading (user) 4 4 10" xfId="0"/>
    <cellStyle name="Heading (user) 4 4 2" xfId="0"/>
    <cellStyle name="Heading (user) 4 4 2 2" xfId="0"/>
    <cellStyle name="Heading (user) 4 4 2 2 2" xfId="0"/>
    <cellStyle name="Heading (user) 4 4 2 2 2 2" xfId="0"/>
    <cellStyle name="Heading (user) 4 4 2 2 2 3" xfId="0"/>
    <cellStyle name="Heading (user) 4 4 2 2 2 4" xfId="0"/>
    <cellStyle name="Heading (user) 4 4 2 2 3" xfId="0"/>
    <cellStyle name="Heading (user) 4 4 2 2 3 2" xfId="0"/>
    <cellStyle name="Heading (user) 4 4 2 2 3 3" xfId="0"/>
    <cellStyle name="Heading (user) 4 4 2 2 3 4" xfId="0"/>
    <cellStyle name="Heading (user) 4 4 2 2 4" xfId="0"/>
    <cellStyle name="Heading (user) 4 4 2 2 4 2" xfId="0"/>
    <cellStyle name="Heading (user) 4 4 2 2 4 3" xfId="0"/>
    <cellStyle name="Heading (user) 4 4 2 2 4 4" xfId="0"/>
    <cellStyle name="Heading (user) 4 4 2 2 5" xfId="0"/>
    <cellStyle name="Heading (user) 4 4 2 2 6" xfId="0"/>
    <cellStyle name="Heading (user) 4 4 2 2 7" xfId="0"/>
    <cellStyle name="Heading (user) 4 4 2 3" xfId="0"/>
    <cellStyle name="Heading (user) 4 4 2 3 2" xfId="0"/>
    <cellStyle name="Heading (user) 4 4 2 3 2 2" xfId="0"/>
    <cellStyle name="Heading (user) 4 4 2 3 2 3" xfId="0"/>
    <cellStyle name="Heading (user) 4 4 2 3 2 4" xfId="0"/>
    <cellStyle name="Heading (user) 4 4 2 3 3" xfId="0"/>
    <cellStyle name="Heading (user) 4 4 2 3 3 2" xfId="0"/>
    <cellStyle name="Heading (user) 4 4 2 3 3 3" xfId="0"/>
    <cellStyle name="Heading (user) 4 4 2 3 3 4" xfId="0"/>
    <cellStyle name="Heading (user) 4 4 2 3 4" xfId="0"/>
    <cellStyle name="Heading (user) 4 4 2 3 4 2" xfId="0"/>
    <cellStyle name="Heading (user) 4 4 2 3 4 3" xfId="0"/>
    <cellStyle name="Heading (user) 4 4 2 3 4 4" xfId="0"/>
    <cellStyle name="Heading (user) 4 4 2 3 5" xfId="0"/>
    <cellStyle name="Heading (user) 4 4 2 3 6" xfId="0"/>
    <cellStyle name="Heading (user) 4 4 2 3 7" xfId="0"/>
    <cellStyle name="Heading (user) 4 4 2 4" xfId="0"/>
    <cellStyle name="Heading (user) 4 4 2 4 2" xfId="0"/>
    <cellStyle name="Heading (user) 4 4 2 4 3" xfId="0"/>
    <cellStyle name="Heading (user) 4 4 2 4 4" xfId="0"/>
    <cellStyle name="Heading (user) 4 4 2 5" xfId="0"/>
    <cellStyle name="Heading (user) 4 4 2 5 2" xfId="0"/>
    <cellStyle name="Heading (user) 4 4 2 5 3" xfId="0"/>
    <cellStyle name="Heading (user) 4 4 2 5 4" xfId="0"/>
    <cellStyle name="Heading (user) 4 4 2 6" xfId="0"/>
    <cellStyle name="Heading (user) 4 4 2 6 2" xfId="0"/>
    <cellStyle name="Heading (user) 4 4 2 6 3" xfId="0"/>
    <cellStyle name="Heading (user) 4 4 2 6 4" xfId="0"/>
    <cellStyle name="Heading (user) 4 4 2 7" xfId="0"/>
    <cellStyle name="Heading (user) 4 4 2 8" xfId="0"/>
    <cellStyle name="Heading (user) 4 4 2 9" xfId="0"/>
    <cellStyle name="Heading (user) 4 4 3" xfId="0"/>
    <cellStyle name="Heading (user) 4 4 3 2" xfId="0"/>
    <cellStyle name="Heading (user) 4 4 3 2 2" xfId="0"/>
    <cellStyle name="Heading (user) 4 4 3 2 3" xfId="0"/>
    <cellStyle name="Heading (user) 4 4 3 2 4" xfId="0"/>
    <cellStyle name="Heading (user) 4 4 3 3" xfId="0"/>
    <cellStyle name="Heading (user) 4 4 3 3 2" xfId="0"/>
    <cellStyle name="Heading (user) 4 4 3 3 3" xfId="0"/>
    <cellStyle name="Heading (user) 4 4 3 3 4" xfId="0"/>
    <cellStyle name="Heading (user) 4 4 3 4" xfId="0"/>
    <cellStyle name="Heading (user) 4 4 3 4 2" xfId="0"/>
    <cellStyle name="Heading (user) 4 4 3 4 3" xfId="0"/>
    <cellStyle name="Heading (user) 4 4 3 4 4" xfId="0"/>
    <cellStyle name="Heading (user) 4 4 3 5" xfId="0"/>
    <cellStyle name="Heading (user) 4 4 3 6" xfId="0"/>
    <cellStyle name="Heading (user) 4 4 3 7" xfId="0"/>
    <cellStyle name="Heading (user) 4 4 4" xfId="0"/>
    <cellStyle name="Heading (user) 4 4 4 2" xfId="0"/>
    <cellStyle name="Heading (user) 4 4 4 2 2" xfId="0"/>
    <cellStyle name="Heading (user) 4 4 4 2 3" xfId="0"/>
    <cellStyle name="Heading (user) 4 4 4 2 4" xfId="0"/>
    <cellStyle name="Heading (user) 4 4 4 3" xfId="0"/>
    <cellStyle name="Heading (user) 4 4 4 3 2" xfId="0"/>
    <cellStyle name="Heading (user) 4 4 4 3 3" xfId="0"/>
    <cellStyle name="Heading (user) 4 4 4 3 4" xfId="0"/>
    <cellStyle name="Heading (user) 4 4 4 4" xfId="0"/>
    <cellStyle name="Heading (user) 4 4 4 4 2" xfId="0"/>
    <cellStyle name="Heading (user) 4 4 4 4 3" xfId="0"/>
    <cellStyle name="Heading (user) 4 4 4 4 4" xfId="0"/>
    <cellStyle name="Heading (user) 4 4 4 5" xfId="0"/>
    <cellStyle name="Heading (user) 4 4 4 6" xfId="0"/>
    <cellStyle name="Heading (user) 4 4 4 7" xfId="0"/>
    <cellStyle name="Heading (user) 4 4 5" xfId="0"/>
    <cellStyle name="Heading (user) 4 4 5 2" xfId="0"/>
    <cellStyle name="Heading (user) 4 4 5 3" xfId="0"/>
    <cellStyle name="Heading (user) 4 4 5 4" xfId="0"/>
    <cellStyle name="Heading (user) 4 4 6" xfId="0"/>
    <cellStyle name="Heading (user) 4 4 6 2" xfId="0"/>
    <cellStyle name="Heading (user) 4 4 6 3" xfId="0"/>
    <cellStyle name="Heading (user) 4 4 6 4" xfId="0"/>
    <cellStyle name="Heading (user) 4 4 7" xfId="0"/>
    <cellStyle name="Heading (user) 4 4 7 2" xfId="0"/>
    <cellStyle name="Heading (user) 4 4 7 3" xfId="0"/>
    <cellStyle name="Heading (user) 4 4 7 4" xfId="0"/>
    <cellStyle name="Heading (user) 4 4 8" xfId="0"/>
    <cellStyle name="Heading (user) 4 4 9" xfId="0"/>
    <cellStyle name="Heading (user) 4 5" xfId="0"/>
    <cellStyle name="Heading (user) 4 5 2" xfId="0"/>
    <cellStyle name="Heading (user) 4 5 2 2" xfId="0"/>
    <cellStyle name="Heading (user) 4 5 2 2 2" xfId="0"/>
    <cellStyle name="Heading (user) 4 5 2 2 3" xfId="0"/>
    <cellStyle name="Heading (user) 4 5 2 2 4" xfId="0"/>
    <cellStyle name="Heading (user) 4 5 2 3" xfId="0"/>
    <cellStyle name="Heading (user) 4 5 2 3 2" xfId="0"/>
    <cellStyle name="Heading (user) 4 5 2 3 3" xfId="0"/>
    <cellStyle name="Heading (user) 4 5 2 3 4" xfId="0"/>
    <cellStyle name="Heading (user) 4 5 2 4" xfId="0"/>
    <cellStyle name="Heading (user) 4 5 2 5" xfId="0"/>
    <cellStyle name="Heading (user) 4 5 2 6" xfId="0"/>
    <cellStyle name="Heading (user) 4 5 3" xfId="0"/>
    <cellStyle name="Heading (user) 4 5 3 2" xfId="0"/>
    <cellStyle name="Heading (user) 4 5 3 2 2" xfId="0"/>
    <cellStyle name="Heading (user) 4 5 3 2 3" xfId="0"/>
    <cellStyle name="Heading (user) 4 5 3 2 4" xfId="0"/>
    <cellStyle name="Heading (user) 4 5 3 3" xfId="0"/>
    <cellStyle name="Heading (user) 4 5 3 3 2" xfId="0"/>
    <cellStyle name="Heading (user) 4 5 3 3 3" xfId="0"/>
    <cellStyle name="Heading (user) 4 5 3 3 4" xfId="0"/>
    <cellStyle name="Heading (user) 4 5 3 4" xfId="0"/>
    <cellStyle name="Heading (user) 4 5 3 5" xfId="0"/>
    <cellStyle name="Heading (user) 4 5 3 6" xfId="0"/>
    <cellStyle name="Heading (user) 4 5 4" xfId="0"/>
    <cellStyle name="Heading (user) 4 5 4 2" xfId="0"/>
    <cellStyle name="Heading (user) 4 5 4 3" xfId="0"/>
    <cellStyle name="Heading (user) 4 5 4 4" xfId="0"/>
    <cellStyle name="Heading (user) 4 5 5" xfId="0"/>
    <cellStyle name="Heading (user) 4 5 5 2" xfId="0"/>
    <cellStyle name="Heading (user) 4 5 5 3" xfId="0"/>
    <cellStyle name="Heading (user) 4 5 5 4" xfId="0"/>
    <cellStyle name="Heading (user) 4 5 6" xfId="0"/>
    <cellStyle name="Heading (user) 4 5 7" xfId="0"/>
    <cellStyle name="Heading (user) 4 5 8" xfId="0"/>
    <cellStyle name="Heading (user) 4 6" xfId="0"/>
    <cellStyle name="Heading (user) 4 6 2" xfId="0"/>
    <cellStyle name="Heading (user) 4 6 2 2" xfId="0"/>
    <cellStyle name="Heading (user) 4 6 2 2 2" xfId="0"/>
    <cellStyle name="Heading (user) 4 6 2 2 3" xfId="0"/>
    <cellStyle name="Heading (user) 4 6 2 2 4" xfId="0"/>
    <cellStyle name="Heading (user) 4 6 2 3" xfId="0"/>
    <cellStyle name="Heading (user) 4 6 2 3 2" xfId="0"/>
    <cellStyle name="Heading (user) 4 6 2 3 3" xfId="0"/>
    <cellStyle name="Heading (user) 4 6 2 3 4" xfId="0"/>
    <cellStyle name="Heading (user) 4 6 2 4" xfId="0"/>
    <cellStyle name="Heading (user) 4 6 2 5" xfId="0"/>
    <cellStyle name="Heading (user) 4 6 2 6" xfId="0"/>
    <cellStyle name="Heading (user) 4 6 3" xfId="0"/>
    <cellStyle name="Heading (user) 4 6 3 2" xfId="0"/>
    <cellStyle name="Heading (user) 4 6 3 2 2" xfId="0"/>
    <cellStyle name="Heading (user) 4 6 3 2 3" xfId="0"/>
    <cellStyle name="Heading (user) 4 6 3 2 4" xfId="0"/>
    <cellStyle name="Heading (user) 4 6 3 3" xfId="0"/>
    <cellStyle name="Heading (user) 4 6 3 3 2" xfId="0"/>
    <cellStyle name="Heading (user) 4 6 3 3 3" xfId="0"/>
    <cellStyle name="Heading (user) 4 6 3 3 4" xfId="0"/>
    <cellStyle name="Heading (user) 4 6 3 4" xfId="0"/>
    <cellStyle name="Heading (user) 4 6 3 5" xfId="0"/>
    <cellStyle name="Heading (user) 4 6 3 6" xfId="0"/>
    <cellStyle name="Heading (user) 4 6 4" xfId="0"/>
    <cellStyle name="Heading (user) 4 6 4 2" xfId="0"/>
    <cellStyle name="Heading (user) 4 6 4 3" xfId="0"/>
    <cellStyle name="Heading (user) 4 6 4 4" xfId="0"/>
    <cellStyle name="Heading (user) 4 6 5" xfId="0"/>
    <cellStyle name="Heading (user) 4 6 5 2" xfId="0"/>
    <cellStyle name="Heading (user) 4 6 5 3" xfId="0"/>
    <cellStyle name="Heading (user) 4 6 5 4" xfId="0"/>
    <cellStyle name="Heading (user) 4 6 6" xfId="0"/>
    <cellStyle name="Heading (user) 4 6 7" xfId="0"/>
    <cellStyle name="Heading (user) 4 6 8" xfId="0"/>
    <cellStyle name="Heading (user) 4 7" xfId="0"/>
    <cellStyle name="Heading (user) 4 7 2" xfId="0"/>
    <cellStyle name="Heading (user) 4 7 2 2" xfId="0"/>
    <cellStyle name="Heading (user) 4 7 2 3" xfId="0"/>
    <cellStyle name="Heading (user) 4 7 2 4" xfId="0"/>
    <cellStyle name="Heading (user) 4 7 3" xfId="0"/>
    <cellStyle name="Heading (user) 4 7 3 2" xfId="0"/>
    <cellStyle name="Heading (user) 4 7 3 3" xfId="0"/>
    <cellStyle name="Heading (user) 4 7 3 4" xfId="0"/>
    <cellStyle name="Heading (user) 4 7 4" xfId="0"/>
    <cellStyle name="Heading (user) 4 7 5" xfId="0"/>
    <cellStyle name="Heading (user) 4 7 6" xfId="0"/>
    <cellStyle name="Heading (user) 4 8" xfId="0"/>
    <cellStyle name="Heading (user) 4 8 2" xfId="0"/>
    <cellStyle name="Heading (user) 4 8 2 2" xfId="0"/>
    <cellStyle name="Heading (user) 4 8 2 3" xfId="0"/>
    <cellStyle name="Heading (user) 4 8 2 4" xfId="0"/>
    <cellStyle name="Heading (user) 4 8 3" xfId="0"/>
    <cellStyle name="Heading (user) 4 8 3 2" xfId="0"/>
    <cellStyle name="Heading (user) 4 8 3 3" xfId="0"/>
    <cellStyle name="Heading (user) 4 8 3 4" xfId="0"/>
    <cellStyle name="Heading (user) 4 8 4" xfId="0"/>
    <cellStyle name="Heading (user) 4 8 5" xfId="0"/>
    <cellStyle name="Heading (user) 4 8 6" xfId="0"/>
    <cellStyle name="Heading (user) 4 9" xfId="0"/>
    <cellStyle name="Heading (user) 4 9 2" xfId="0"/>
    <cellStyle name="Heading (user) 4 9 2 2" xfId="0"/>
    <cellStyle name="Heading (user) 4 9 2 3" xfId="0"/>
    <cellStyle name="Heading (user) 4 9 2 4" xfId="0"/>
    <cellStyle name="Heading (user) 4 9 3" xfId="0"/>
    <cellStyle name="Heading (user) 4 9 3 2" xfId="0"/>
    <cellStyle name="Heading (user) 4 9 3 3" xfId="0"/>
    <cellStyle name="Heading (user) 4 9 3 4" xfId="0"/>
    <cellStyle name="Heading (user) 4 9 4" xfId="0"/>
    <cellStyle name="Heading (user) 4 9 5" xfId="0"/>
    <cellStyle name="Heading (user) 4 9 6" xfId="0"/>
    <cellStyle name="Heading (user) 5" xfId="0"/>
    <cellStyle name="Heading (user) 5 10" xfId="0"/>
    <cellStyle name="Heading (user) 5 10 2" xfId="0"/>
    <cellStyle name="Heading (user) 5 10 3" xfId="0"/>
    <cellStyle name="Heading (user) 5 10 4" xfId="0"/>
    <cellStyle name="Heading (user) 5 11" xfId="0"/>
    <cellStyle name="Heading (user) 5 11 2" xfId="0"/>
    <cellStyle name="Heading (user) 5 11 3" xfId="0"/>
    <cellStyle name="Heading (user) 5 11 4" xfId="0"/>
    <cellStyle name="Heading (user) 5 12" xfId="0"/>
    <cellStyle name="Heading (user) 5 13" xfId="0"/>
    <cellStyle name="Heading (user) 5 14" xfId="0"/>
    <cellStyle name="Heading (user) 5 2" xfId="0"/>
    <cellStyle name="Heading (user) 5 2 2" xfId="0"/>
    <cellStyle name="Heading (user) 5 2 2 2" xfId="0"/>
    <cellStyle name="Heading (user) 5 2 2 2 2" xfId="0"/>
    <cellStyle name="Heading (user) 5 2 2 2 2 2" xfId="0"/>
    <cellStyle name="Heading (user) 5 2 2 2 2 3" xfId="0"/>
    <cellStyle name="Heading (user) 5 2 2 2 2 4" xfId="0"/>
    <cellStyle name="Heading (user) 5 2 2 2 3" xfId="0"/>
    <cellStyle name="Heading (user) 5 2 2 2 3 2" xfId="0"/>
    <cellStyle name="Heading (user) 5 2 2 2 3 3" xfId="0"/>
    <cellStyle name="Heading (user) 5 2 2 2 3 4" xfId="0"/>
    <cellStyle name="Heading (user) 5 2 2 2 4" xfId="0"/>
    <cellStyle name="Heading (user) 5 2 2 2 4 2" xfId="0"/>
    <cellStyle name="Heading (user) 5 2 2 2 4 3" xfId="0"/>
    <cellStyle name="Heading (user) 5 2 2 2 4 4" xfId="0"/>
    <cellStyle name="Heading (user) 5 2 2 2 5" xfId="0"/>
    <cellStyle name="Heading (user) 5 2 2 2 6" xfId="0"/>
    <cellStyle name="Heading (user) 5 2 2 2 7" xfId="0"/>
    <cellStyle name="Heading (user) 5 2 2 3" xfId="0"/>
    <cellStyle name="Heading (user) 5 2 2 3 2" xfId="0"/>
    <cellStyle name="Heading (user) 5 2 2 3 2 2" xfId="0"/>
    <cellStyle name="Heading (user) 5 2 2 3 2 3" xfId="0"/>
    <cellStyle name="Heading (user) 5 2 2 3 2 4" xfId="0"/>
    <cellStyle name="Heading (user) 5 2 2 3 3" xfId="0"/>
    <cellStyle name="Heading (user) 5 2 2 3 3 2" xfId="0"/>
    <cellStyle name="Heading (user) 5 2 2 3 3 3" xfId="0"/>
    <cellStyle name="Heading (user) 5 2 2 3 3 4" xfId="0"/>
    <cellStyle name="Heading (user) 5 2 2 3 4" xfId="0"/>
    <cellStyle name="Heading (user) 5 2 2 3 4 2" xfId="0"/>
    <cellStyle name="Heading (user) 5 2 2 3 4 3" xfId="0"/>
    <cellStyle name="Heading (user) 5 2 2 3 4 4" xfId="0"/>
    <cellStyle name="Heading (user) 5 2 2 3 5" xfId="0"/>
    <cellStyle name="Heading (user) 5 2 2 3 6" xfId="0"/>
    <cellStyle name="Heading (user) 5 2 2 3 7" xfId="0"/>
    <cellStyle name="Heading (user) 5 2 2 4" xfId="0"/>
    <cellStyle name="Heading (user) 5 2 2 4 2" xfId="0"/>
    <cellStyle name="Heading (user) 5 2 2 4 3" xfId="0"/>
    <cellStyle name="Heading (user) 5 2 2 4 4" xfId="0"/>
    <cellStyle name="Heading (user) 5 2 2 5" xfId="0"/>
    <cellStyle name="Heading (user) 5 2 2 5 2" xfId="0"/>
    <cellStyle name="Heading (user) 5 2 2 5 3" xfId="0"/>
    <cellStyle name="Heading (user) 5 2 2 5 4" xfId="0"/>
    <cellStyle name="Heading (user) 5 2 2 6" xfId="0"/>
    <cellStyle name="Heading (user) 5 2 2 6 2" xfId="0"/>
    <cellStyle name="Heading (user) 5 2 2 6 3" xfId="0"/>
    <cellStyle name="Heading (user) 5 2 2 6 4" xfId="0"/>
    <cellStyle name="Heading (user) 5 2 2 7" xfId="0"/>
    <cellStyle name="Heading (user) 5 2 2 8" xfId="0"/>
    <cellStyle name="Heading (user) 5 2 2 9" xfId="0"/>
    <cellStyle name="Heading (user) 5 2 3" xfId="0"/>
    <cellStyle name="Heading (user) 5 2 3 2" xfId="0"/>
    <cellStyle name="Heading (user) 5 2 3 2 2" xfId="0"/>
    <cellStyle name="Heading (user) 5 2 3 2 3" xfId="0"/>
    <cellStyle name="Heading (user) 5 2 3 2 4" xfId="0"/>
    <cellStyle name="Heading (user) 5 2 3 3" xfId="0"/>
    <cellStyle name="Heading (user) 5 2 3 3 2" xfId="0"/>
    <cellStyle name="Heading (user) 5 2 3 3 3" xfId="0"/>
    <cellStyle name="Heading (user) 5 2 3 3 4" xfId="0"/>
    <cellStyle name="Heading (user) 5 2 3 4" xfId="0"/>
    <cellStyle name="Heading (user) 5 2 3 5" xfId="0"/>
    <cellStyle name="Heading (user) 5 2 3 6" xfId="0"/>
    <cellStyle name="Heading (user) 5 2 4" xfId="0"/>
    <cellStyle name="Heading (user) 5 2 4 2" xfId="0"/>
    <cellStyle name="Heading (user) 5 2 4 2 2" xfId="0"/>
    <cellStyle name="Heading (user) 5 2 4 2 3" xfId="0"/>
    <cellStyle name="Heading (user) 5 2 4 2 4" xfId="0"/>
    <cellStyle name="Heading (user) 5 2 4 3" xfId="0"/>
    <cellStyle name="Heading (user) 5 2 4 3 2" xfId="0"/>
    <cellStyle name="Heading (user) 5 2 4 3 3" xfId="0"/>
    <cellStyle name="Heading (user) 5 2 4 3 4" xfId="0"/>
    <cellStyle name="Heading (user) 5 2 4 4" xfId="0"/>
    <cellStyle name="Heading (user) 5 2 4 5" xfId="0"/>
    <cellStyle name="Heading (user) 5 2 4 6" xfId="0"/>
    <cellStyle name="Heading (user) 5 2 5" xfId="0"/>
    <cellStyle name="Heading (user) 5 2 5 2" xfId="0"/>
    <cellStyle name="Heading (user) 5 2 5 3" xfId="0"/>
    <cellStyle name="Heading (user) 5 2 5 4" xfId="0"/>
    <cellStyle name="Heading (user) 5 2 6" xfId="0"/>
    <cellStyle name="Heading (user) 5 2 6 2" xfId="0"/>
    <cellStyle name="Heading (user) 5 2 6 3" xfId="0"/>
    <cellStyle name="Heading (user) 5 2 6 4" xfId="0"/>
    <cellStyle name="Heading (user) 5 2 7" xfId="0"/>
    <cellStyle name="Heading (user) 5 2 8" xfId="0"/>
    <cellStyle name="Heading (user) 5 2 9" xfId="0"/>
    <cellStyle name="Heading (user) 5 3" xfId="0"/>
    <cellStyle name="Heading (user) 5 3 2" xfId="0"/>
    <cellStyle name="Heading (user) 5 3 2 2" xfId="0"/>
    <cellStyle name="Heading (user) 5 3 2 2 2" xfId="0"/>
    <cellStyle name="Heading (user) 5 3 2 2 3" xfId="0"/>
    <cellStyle name="Heading (user) 5 3 2 2 4" xfId="0"/>
    <cellStyle name="Heading (user) 5 3 2 3" xfId="0"/>
    <cellStyle name="Heading (user) 5 3 2 3 2" xfId="0"/>
    <cellStyle name="Heading (user) 5 3 2 3 3" xfId="0"/>
    <cellStyle name="Heading (user) 5 3 2 3 4" xfId="0"/>
    <cellStyle name="Heading (user) 5 3 2 4" xfId="0"/>
    <cellStyle name="Heading (user) 5 3 2 4 2" xfId="0"/>
    <cellStyle name="Heading (user) 5 3 2 4 3" xfId="0"/>
    <cellStyle name="Heading (user) 5 3 2 4 4" xfId="0"/>
    <cellStyle name="Heading (user) 5 3 2 5" xfId="0"/>
    <cellStyle name="Heading (user) 5 3 2 6" xfId="0"/>
    <cellStyle name="Heading (user) 5 3 2 7" xfId="0"/>
    <cellStyle name="Heading (user) 5 3 3" xfId="0"/>
    <cellStyle name="Heading (user) 5 3 3 2" xfId="0"/>
    <cellStyle name="Heading (user) 5 3 3 2 2" xfId="0"/>
    <cellStyle name="Heading (user) 5 3 3 2 3" xfId="0"/>
    <cellStyle name="Heading (user) 5 3 3 2 4" xfId="0"/>
    <cellStyle name="Heading (user) 5 3 3 3" xfId="0"/>
    <cellStyle name="Heading (user) 5 3 3 3 2" xfId="0"/>
    <cellStyle name="Heading (user) 5 3 3 3 3" xfId="0"/>
    <cellStyle name="Heading (user) 5 3 3 3 4" xfId="0"/>
    <cellStyle name="Heading (user) 5 3 3 4" xfId="0"/>
    <cellStyle name="Heading (user) 5 3 3 4 2" xfId="0"/>
    <cellStyle name="Heading (user) 5 3 3 4 3" xfId="0"/>
    <cellStyle name="Heading (user) 5 3 3 4 4" xfId="0"/>
    <cellStyle name="Heading (user) 5 3 3 5" xfId="0"/>
    <cellStyle name="Heading (user) 5 3 3 6" xfId="0"/>
    <cellStyle name="Heading (user) 5 3 3 7" xfId="0"/>
    <cellStyle name="Heading (user) 5 3 4" xfId="0"/>
    <cellStyle name="Heading (user) 5 3 4 2" xfId="0"/>
    <cellStyle name="Heading (user) 5 3 4 3" xfId="0"/>
    <cellStyle name="Heading (user) 5 3 4 4" xfId="0"/>
    <cellStyle name="Heading (user) 5 3 5" xfId="0"/>
    <cellStyle name="Heading (user) 5 3 5 2" xfId="0"/>
    <cellStyle name="Heading (user) 5 3 5 3" xfId="0"/>
    <cellStyle name="Heading (user) 5 3 5 4" xfId="0"/>
    <cellStyle name="Heading (user) 5 3 6" xfId="0"/>
    <cellStyle name="Heading (user) 5 3 6 2" xfId="0"/>
    <cellStyle name="Heading (user) 5 3 6 3" xfId="0"/>
    <cellStyle name="Heading (user) 5 3 6 4" xfId="0"/>
    <cellStyle name="Heading (user) 5 3 7" xfId="0"/>
    <cellStyle name="Heading (user) 5 3 8" xfId="0"/>
    <cellStyle name="Heading (user) 5 3 9" xfId="0"/>
    <cellStyle name="Heading (user) 5 4" xfId="0"/>
    <cellStyle name="Heading (user) 5 4 10" xfId="0"/>
    <cellStyle name="Heading (user) 5 4 2" xfId="0"/>
    <cellStyle name="Heading (user) 5 4 2 2" xfId="0"/>
    <cellStyle name="Heading (user) 5 4 2 2 2" xfId="0"/>
    <cellStyle name="Heading (user) 5 4 2 2 2 2" xfId="0"/>
    <cellStyle name="Heading (user) 5 4 2 2 2 3" xfId="0"/>
    <cellStyle name="Heading (user) 5 4 2 2 2 4" xfId="0"/>
    <cellStyle name="Heading (user) 5 4 2 2 3" xfId="0"/>
    <cellStyle name="Heading (user) 5 4 2 2 3 2" xfId="0"/>
    <cellStyle name="Heading (user) 5 4 2 2 3 3" xfId="0"/>
    <cellStyle name="Heading (user) 5 4 2 2 3 4" xfId="0"/>
    <cellStyle name="Heading (user) 5 4 2 2 4" xfId="0"/>
    <cellStyle name="Heading (user) 5 4 2 2 4 2" xfId="0"/>
    <cellStyle name="Heading (user) 5 4 2 2 4 3" xfId="0"/>
    <cellStyle name="Heading (user) 5 4 2 2 4 4" xfId="0"/>
    <cellStyle name="Heading (user) 5 4 2 2 5" xfId="0"/>
    <cellStyle name="Heading (user) 5 4 2 2 6" xfId="0"/>
    <cellStyle name="Heading (user) 5 4 2 2 7" xfId="0"/>
    <cellStyle name="Heading (user) 5 4 2 3" xfId="0"/>
    <cellStyle name="Heading (user) 5 4 2 3 2" xfId="0"/>
    <cellStyle name="Heading (user) 5 4 2 3 2 2" xfId="0"/>
    <cellStyle name="Heading (user) 5 4 2 3 2 3" xfId="0"/>
    <cellStyle name="Heading (user) 5 4 2 3 2 4" xfId="0"/>
    <cellStyle name="Heading (user) 5 4 2 3 3" xfId="0"/>
    <cellStyle name="Heading (user) 5 4 2 3 3 2" xfId="0"/>
    <cellStyle name="Heading (user) 5 4 2 3 3 3" xfId="0"/>
    <cellStyle name="Heading (user) 5 4 2 3 3 4" xfId="0"/>
    <cellStyle name="Heading (user) 5 4 2 3 4" xfId="0"/>
    <cellStyle name="Heading (user) 5 4 2 3 4 2" xfId="0"/>
    <cellStyle name="Heading (user) 5 4 2 3 4 3" xfId="0"/>
    <cellStyle name="Heading (user) 5 4 2 3 4 4" xfId="0"/>
    <cellStyle name="Heading (user) 5 4 2 3 5" xfId="0"/>
    <cellStyle name="Heading (user) 5 4 2 3 6" xfId="0"/>
    <cellStyle name="Heading (user) 5 4 2 3 7" xfId="0"/>
    <cellStyle name="Heading (user) 5 4 2 4" xfId="0"/>
    <cellStyle name="Heading (user) 5 4 2 4 2" xfId="0"/>
    <cellStyle name="Heading (user) 5 4 2 4 3" xfId="0"/>
    <cellStyle name="Heading (user) 5 4 2 4 4" xfId="0"/>
    <cellStyle name="Heading (user) 5 4 2 5" xfId="0"/>
    <cellStyle name="Heading (user) 5 4 2 5 2" xfId="0"/>
    <cellStyle name="Heading (user) 5 4 2 5 3" xfId="0"/>
    <cellStyle name="Heading (user) 5 4 2 5 4" xfId="0"/>
    <cellStyle name="Heading (user) 5 4 2 6" xfId="0"/>
    <cellStyle name="Heading (user) 5 4 2 6 2" xfId="0"/>
    <cellStyle name="Heading (user) 5 4 2 6 3" xfId="0"/>
    <cellStyle name="Heading (user) 5 4 2 6 4" xfId="0"/>
    <cellStyle name="Heading (user) 5 4 2 7" xfId="0"/>
    <cellStyle name="Heading (user) 5 4 2 8" xfId="0"/>
    <cellStyle name="Heading (user) 5 4 2 9" xfId="0"/>
    <cellStyle name="Heading (user) 5 4 3" xfId="0"/>
    <cellStyle name="Heading (user) 5 4 3 2" xfId="0"/>
    <cellStyle name="Heading (user) 5 4 3 2 2" xfId="0"/>
    <cellStyle name="Heading (user) 5 4 3 2 3" xfId="0"/>
    <cellStyle name="Heading (user) 5 4 3 2 4" xfId="0"/>
    <cellStyle name="Heading (user) 5 4 3 3" xfId="0"/>
    <cellStyle name="Heading (user) 5 4 3 3 2" xfId="0"/>
    <cellStyle name="Heading (user) 5 4 3 3 3" xfId="0"/>
    <cellStyle name="Heading (user) 5 4 3 3 4" xfId="0"/>
    <cellStyle name="Heading (user) 5 4 3 4" xfId="0"/>
    <cellStyle name="Heading (user) 5 4 3 4 2" xfId="0"/>
    <cellStyle name="Heading (user) 5 4 3 4 3" xfId="0"/>
    <cellStyle name="Heading (user) 5 4 3 4 4" xfId="0"/>
    <cellStyle name="Heading (user) 5 4 3 5" xfId="0"/>
    <cellStyle name="Heading (user) 5 4 3 6" xfId="0"/>
    <cellStyle name="Heading (user) 5 4 3 7" xfId="0"/>
    <cellStyle name="Heading (user) 5 4 4" xfId="0"/>
    <cellStyle name="Heading (user) 5 4 4 2" xfId="0"/>
    <cellStyle name="Heading (user) 5 4 4 2 2" xfId="0"/>
    <cellStyle name="Heading (user) 5 4 4 2 3" xfId="0"/>
    <cellStyle name="Heading (user) 5 4 4 2 4" xfId="0"/>
    <cellStyle name="Heading (user) 5 4 4 3" xfId="0"/>
    <cellStyle name="Heading (user) 5 4 4 3 2" xfId="0"/>
    <cellStyle name="Heading (user) 5 4 4 3 3" xfId="0"/>
    <cellStyle name="Heading (user) 5 4 4 3 4" xfId="0"/>
    <cellStyle name="Heading (user) 5 4 4 4" xfId="0"/>
    <cellStyle name="Heading (user) 5 4 4 4 2" xfId="0"/>
    <cellStyle name="Heading (user) 5 4 4 4 3" xfId="0"/>
    <cellStyle name="Heading (user) 5 4 4 4 4" xfId="0"/>
    <cellStyle name="Heading (user) 5 4 4 5" xfId="0"/>
    <cellStyle name="Heading (user) 5 4 4 6" xfId="0"/>
    <cellStyle name="Heading (user) 5 4 4 7" xfId="0"/>
    <cellStyle name="Heading (user) 5 4 5" xfId="0"/>
    <cellStyle name="Heading (user) 5 4 5 2" xfId="0"/>
    <cellStyle name="Heading (user) 5 4 5 3" xfId="0"/>
    <cellStyle name="Heading (user) 5 4 5 4" xfId="0"/>
    <cellStyle name="Heading (user) 5 4 6" xfId="0"/>
    <cellStyle name="Heading (user) 5 4 6 2" xfId="0"/>
    <cellStyle name="Heading (user) 5 4 6 3" xfId="0"/>
    <cellStyle name="Heading (user) 5 4 6 4" xfId="0"/>
    <cellStyle name="Heading (user) 5 4 7" xfId="0"/>
    <cellStyle name="Heading (user) 5 4 7 2" xfId="0"/>
    <cellStyle name="Heading (user) 5 4 7 3" xfId="0"/>
    <cellStyle name="Heading (user) 5 4 7 4" xfId="0"/>
    <cellStyle name="Heading (user) 5 4 8" xfId="0"/>
    <cellStyle name="Heading (user) 5 4 9" xfId="0"/>
    <cellStyle name="Heading (user) 5 5" xfId="0"/>
    <cellStyle name="Heading (user) 5 5 2" xfId="0"/>
    <cellStyle name="Heading (user) 5 5 2 2" xfId="0"/>
    <cellStyle name="Heading (user) 5 5 2 2 2" xfId="0"/>
    <cellStyle name="Heading (user) 5 5 2 2 3" xfId="0"/>
    <cellStyle name="Heading (user) 5 5 2 2 4" xfId="0"/>
    <cellStyle name="Heading (user) 5 5 2 3" xfId="0"/>
    <cellStyle name="Heading (user) 5 5 2 3 2" xfId="0"/>
    <cellStyle name="Heading (user) 5 5 2 3 3" xfId="0"/>
    <cellStyle name="Heading (user) 5 5 2 3 4" xfId="0"/>
    <cellStyle name="Heading (user) 5 5 2 4" xfId="0"/>
    <cellStyle name="Heading (user) 5 5 2 5" xfId="0"/>
    <cellStyle name="Heading (user) 5 5 2 6" xfId="0"/>
    <cellStyle name="Heading (user) 5 5 3" xfId="0"/>
    <cellStyle name="Heading (user) 5 5 3 2" xfId="0"/>
    <cellStyle name="Heading (user) 5 5 3 2 2" xfId="0"/>
    <cellStyle name="Heading (user) 5 5 3 2 3" xfId="0"/>
    <cellStyle name="Heading (user) 5 5 3 2 4" xfId="0"/>
    <cellStyle name="Heading (user) 5 5 3 3" xfId="0"/>
    <cellStyle name="Heading (user) 5 5 3 3 2" xfId="0"/>
    <cellStyle name="Heading (user) 5 5 3 3 3" xfId="0"/>
    <cellStyle name="Heading (user) 5 5 3 3 4" xfId="0"/>
    <cellStyle name="Heading (user) 5 5 3 4" xfId="0"/>
    <cellStyle name="Heading (user) 5 5 3 5" xfId="0"/>
    <cellStyle name="Heading (user) 5 5 3 6" xfId="0"/>
    <cellStyle name="Heading (user) 5 5 4" xfId="0"/>
    <cellStyle name="Heading (user) 5 5 4 2" xfId="0"/>
    <cellStyle name="Heading (user) 5 5 4 3" xfId="0"/>
    <cellStyle name="Heading (user) 5 5 4 4" xfId="0"/>
    <cellStyle name="Heading (user) 5 5 5" xfId="0"/>
    <cellStyle name="Heading (user) 5 5 5 2" xfId="0"/>
    <cellStyle name="Heading (user) 5 5 5 3" xfId="0"/>
    <cellStyle name="Heading (user) 5 5 5 4" xfId="0"/>
    <cellStyle name="Heading (user) 5 5 6" xfId="0"/>
    <cellStyle name="Heading (user) 5 5 7" xfId="0"/>
    <cellStyle name="Heading (user) 5 5 8" xfId="0"/>
    <cellStyle name="Heading (user) 5 6" xfId="0"/>
    <cellStyle name="Heading (user) 5 6 2" xfId="0"/>
    <cellStyle name="Heading (user) 5 6 2 2" xfId="0"/>
    <cellStyle name="Heading (user) 5 6 2 2 2" xfId="0"/>
    <cellStyle name="Heading (user) 5 6 2 2 3" xfId="0"/>
    <cellStyle name="Heading (user) 5 6 2 2 4" xfId="0"/>
    <cellStyle name="Heading (user) 5 6 2 3" xfId="0"/>
    <cellStyle name="Heading (user) 5 6 2 3 2" xfId="0"/>
    <cellStyle name="Heading (user) 5 6 2 3 3" xfId="0"/>
    <cellStyle name="Heading (user) 5 6 2 3 4" xfId="0"/>
    <cellStyle name="Heading (user) 5 6 2 4" xfId="0"/>
    <cellStyle name="Heading (user) 5 6 2 5" xfId="0"/>
    <cellStyle name="Heading (user) 5 6 2 6" xfId="0"/>
    <cellStyle name="Heading (user) 5 6 3" xfId="0"/>
    <cellStyle name="Heading (user) 5 6 3 2" xfId="0"/>
    <cellStyle name="Heading (user) 5 6 3 2 2" xfId="0"/>
    <cellStyle name="Heading (user) 5 6 3 2 3" xfId="0"/>
    <cellStyle name="Heading (user) 5 6 3 2 4" xfId="0"/>
    <cellStyle name="Heading (user) 5 6 3 3" xfId="0"/>
    <cellStyle name="Heading (user) 5 6 3 3 2" xfId="0"/>
    <cellStyle name="Heading (user) 5 6 3 3 3" xfId="0"/>
    <cellStyle name="Heading (user) 5 6 3 3 4" xfId="0"/>
    <cellStyle name="Heading (user) 5 6 3 4" xfId="0"/>
    <cellStyle name="Heading (user) 5 6 3 5" xfId="0"/>
    <cellStyle name="Heading (user) 5 6 3 6" xfId="0"/>
    <cellStyle name="Heading (user) 5 6 4" xfId="0"/>
    <cellStyle name="Heading (user) 5 6 4 2" xfId="0"/>
    <cellStyle name="Heading (user) 5 6 4 3" xfId="0"/>
    <cellStyle name="Heading (user) 5 6 4 4" xfId="0"/>
    <cellStyle name="Heading (user) 5 6 5" xfId="0"/>
    <cellStyle name="Heading (user) 5 6 5 2" xfId="0"/>
    <cellStyle name="Heading (user) 5 6 5 3" xfId="0"/>
    <cellStyle name="Heading (user) 5 6 5 4" xfId="0"/>
    <cellStyle name="Heading (user) 5 6 6" xfId="0"/>
    <cellStyle name="Heading (user) 5 6 7" xfId="0"/>
    <cellStyle name="Heading (user) 5 6 8" xfId="0"/>
    <cellStyle name="Heading (user) 5 7" xfId="0"/>
    <cellStyle name="Heading (user) 5 7 2" xfId="0"/>
    <cellStyle name="Heading (user) 5 7 2 2" xfId="0"/>
    <cellStyle name="Heading (user) 5 7 2 3" xfId="0"/>
    <cellStyle name="Heading (user) 5 7 2 4" xfId="0"/>
    <cellStyle name="Heading (user) 5 7 3" xfId="0"/>
    <cellStyle name="Heading (user) 5 7 3 2" xfId="0"/>
    <cellStyle name="Heading (user) 5 7 3 3" xfId="0"/>
    <cellStyle name="Heading (user) 5 7 3 4" xfId="0"/>
    <cellStyle name="Heading (user) 5 7 4" xfId="0"/>
    <cellStyle name="Heading (user) 5 7 5" xfId="0"/>
    <cellStyle name="Heading (user) 5 7 6" xfId="0"/>
    <cellStyle name="Heading (user) 5 8" xfId="0"/>
    <cellStyle name="Heading (user) 5 8 2" xfId="0"/>
    <cellStyle name="Heading (user) 5 8 2 2" xfId="0"/>
    <cellStyle name="Heading (user) 5 8 2 3" xfId="0"/>
    <cellStyle name="Heading (user) 5 8 2 4" xfId="0"/>
    <cellStyle name="Heading (user) 5 8 3" xfId="0"/>
    <cellStyle name="Heading (user) 5 8 3 2" xfId="0"/>
    <cellStyle name="Heading (user) 5 8 3 3" xfId="0"/>
    <cellStyle name="Heading (user) 5 8 3 4" xfId="0"/>
    <cellStyle name="Heading (user) 5 8 4" xfId="0"/>
    <cellStyle name="Heading (user) 5 8 5" xfId="0"/>
    <cellStyle name="Heading (user) 5 8 6" xfId="0"/>
    <cellStyle name="Heading (user) 5 9" xfId="0"/>
    <cellStyle name="Heading (user) 5 9 2" xfId="0"/>
    <cellStyle name="Heading (user) 5 9 2 2" xfId="0"/>
    <cellStyle name="Heading (user) 5 9 2 3" xfId="0"/>
    <cellStyle name="Heading (user) 5 9 2 4" xfId="0"/>
    <cellStyle name="Heading (user) 5 9 3" xfId="0"/>
    <cellStyle name="Heading (user) 5 9 3 2" xfId="0"/>
    <cellStyle name="Heading (user) 5 9 3 3" xfId="0"/>
    <cellStyle name="Heading (user) 5 9 3 4" xfId="0"/>
    <cellStyle name="Heading (user) 5 9 4" xfId="0"/>
    <cellStyle name="Heading (user) 5 9 5" xfId="0"/>
    <cellStyle name="Heading (user) 5 9 6" xfId="0"/>
    <cellStyle name="Heading (user) 6" xfId="0"/>
    <cellStyle name="Heading (user) 6 10" xfId="0"/>
    <cellStyle name="Heading (user) 6 10 2" xfId="0"/>
    <cellStyle name="Heading (user) 6 10 3" xfId="0"/>
    <cellStyle name="Heading (user) 6 10 4" xfId="0"/>
    <cellStyle name="Heading (user) 6 11" xfId="0"/>
    <cellStyle name="Heading (user) 6 11 2" xfId="0"/>
    <cellStyle name="Heading (user) 6 11 3" xfId="0"/>
    <cellStyle name="Heading (user) 6 11 4" xfId="0"/>
    <cellStyle name="Heading (user) 6 12" xfId="0"/>
    <cellStyle name="Heading (user) 6 13" xfId="0"/>
    <cellStyle name="Heading (user) 6 14" xfId="0"/>
    <cellStyle name="Heading (user) 6 2" xfId="0"/>
    <cellStyle name="Heading (user) 6 2 2" xfId="0"/>
    <cellStyle name="Heading (user) 6 2 2 2" xfId="0"/>
    <cellStyle name="Heading (user) 6 2 2 2 2" xfId="0"/>
    <cellStyle name="Heading (user) 6 2 2 2 2 2" xfId="0"/>
    <cellStyle name="Heading (user) 6 2 2 2 2 3" xfId="0"/>
    <cellStyle name="Heading (user) 6 2 2 2 2 4" xfId="0"/>
    <cellStyle name="Heading (user) 6 2 2 2 3" xfId="0"/>
    <cellStyle name="Heading (user) 6 2 2 2 3 2" xfId="0"/>
    <cellStyle name="Heading (user) 6 2 2 2 3 3" xfId="0"/>
    <cellStyle name="Heading (user) 6 2 2 2 3 4" xfId="0"/>
    <cellStyle name="Heading (user) 6 2 2 2 4" xfId="0"/>
    <cellStyle name="Heading (user) 6 2 2 2 4 2" xfId="0"/>
    <cellStyle name="Heading (user) 6 2 2 2 4 3" xfId="0"/>
    <cellStyle name="Heading (user) 6 2 2 2 4 4" xfId="0"/>
    <cellStyle name="Heading (user) 6 2 2 2 5" xfId="0"/>
    <cellStyle name="Heading (user) 6 2 2 2 6" xfId="0"/>
    <cellStyle name="Heading (user) 6 2 2 2 7" xfId="0"/>
    <cellStyle name="Heading (user) 6 2 2 3" xfId="0"/>
    <cellStyle name="Heading (user) 6 2 2 3 2" xfId="0"/>
    <cellStyle name="Heading (user) 6 2 2 3 2 2" xfId="0"/>
    <cellStyle name="Heading (user) 6 2 2 3 2 3" xfId="0"/>
    <cellStyle name="Heading (user) 6 2 2 3 2 4" xfId="0"/>
    <cellStyle name="Heading (user) 6 2 2 3 3" xfId="0"/>
    <cellStyle name="Heading (user) 6 2 2 3 3 2" xfId="0"/>
    <cellStyle name="Heading (user) 6 2 2 3 3 3" xfId="0"/>
    <cellStyle name="Heading (user) 6 2 2 3 3 4" xfId="0"/>
    <cellStyle name="Heading (user) 6 2 2 3 4" xfId="0"/>
    <cellStyle name="Heading (user) 6 2 2 3 4 2" xfId="0"/>
    <cellStyle name="Heading (user) 6 2 2 3 4 3" xfId="0"/>
    <cellStyle name="Heading (user) 6 2 2 3 4 4" xfId="0"/>
    <cellStyle name="Heading (user) 6 2 2 3 5" xfId="0"/>
    <cellStyle name="Heading (user) 6 2 2 3 6" xfId="0"/>
    <cellStyle name="Heading (user) 6 2 2 3 7" xfId="0"/>
    <cellStyle name="Heading (user) 6 2 2 4" xfId="0"/>
    <cellStyle name="Heading (user) 6 2 2 4 2" xfId="0"/>
    <cellStyle name="Heading (user) 6 2 2 4 3" xfId="0"/>
    <cellStyle name="Heading (user) 6 2 2 4 4" xfId="0"/>
    <cellStyle name="Heading (user) 6 2 2 5" xfId="0"/>
    <cellStyle name="Heading (user) 6 2 2 5 2" xfId="0"/>
    <cellStyle name="Heading (user) 6 2 2 5 3" xfId="0"/>
    <cellStyle name="Heading (user) 6 2 2 5 4" xfId="0"/>
    <cellStyle name="Heading (user) 6 2 2 6" xfId="0"/>
    <cellStyle name="Heading (user) 6 2 2 6 2" xfId="0"/>
    <cellStyle name="Heading (user) 6 2 2 6 3" xfId="0"/>
    <cellStyle name="Heading (user) 6 2 2 6 4" xfId="0"/>
    <cellStyle name="Heading (user) 6 2 2 7" xfId="0"/>
    <cellStyle name="Heading (user) 6 2 2 8" xfId="0"/>
    <cellStyle name="Heading (user) 6 2 2 9" xfId="0"/>
    <cellStyle name="Heading (user) 6 2 3" xfId="0"/>
    <cellStyle name="Heading (user) 6 2 3 2" xfId="0"/>
    <cellStyle name="Heading (user) 6 2 3 2 2" xfId="0"/>
    <cellStyle name="Heading (user) 6 2 3 2 3" xfId="0"/>
    <cellStyle name="Heading (user) 6 2 3 2 4" xfId="0"/>
    <cellStyle name="Heading (user) 6 2 3 3" xfId="0"/>
    <cellStyle name="Heading (user) 6 2 3 3 2" xfId="0"/>
    <cellStyle name="Heading (user) 6 2 3 3 3" xfId="0"/>
    <cellStyle name="Heading (user) 6 2 3 3 4" xfId="0"/>
    <cellStyle name="Heading (user) 6 2 3 4" xfId="0"/>
    <cellStyle name="Heading (user) 6 2 3 5" xfId="0"/>
    <cellStyle name="Heading (user) 6 2 3 6" xfId="0"/>
    <cellStyle name="Heading (user) 6 2 4" xfId="0"/>
    <cellStyle name="Heading (user) 6 2 4 2" xfId="0"/>
    <cellStyle name="Heading (user) 6 2 4 2 2" xfId="0"/>
    <cellStyle name="Heading (user) 6 2 4 2 3" xfId="0"/>
    <cellStyle name="Heading (user) 6 2 4 2 4" xfId="0"/>
    <cellStyle name="Heading (user) 6 2 4 3" xfId="0"/>
    <cellStyle name="Heading (user) 6 2 4 3 2" xfId="0"/>
    <cellStyle name="Heading (user) 6 2 4 3 3" xfId="0"/>
    <cellStyle name="Heading (user) 6 2 4 3 4" xfId="0"/>
    <cellStyle name="Heading (user) 6 2 4 4" xfId="0"/>
    <cellStyle name="Heading (user) 6 2 4 5" xfId="0"/>
    <cellStyle name="Heading (user) 6 2 4 6" xfId="0"/>
    <cellStyle name="Heading (user) 6 2 5" xfId="0"/>
    <cellStyle name="Heading (user) 6 2 5 2" xfId="0"/>
    <cellStyle name="Heading (user) 6 2 5 3" xfId="0"/>
    <cellStyle name="Heading (user) 6 2 5 4" xfId="0"/>
    <cellStyle name="Heading (user) 6 2 6" xfId="0"/>
    <cellStyle name="Heading (user) 6 2 6 2" xfId="0"/>
    <cellStyle name="Heading (user) 6 2 6 3" xfId="0"/>
    <cellStyle name="Heading (user) 6 2 6 4" xfId="0"/>
    <cellStyle name="Heading (user) 6 2 7" xfId="0"/>
    <cellStyle name="Heading (user) 6 2 8" xfId="0"/>
    <cellStyle name="Heading (user) 6 2 9" xfId="0"/>
    <cellStyle name="Heading (user) 6 3" xfId="0"/>
    <cellStyle name="Heading (user) 6 3 2" xfId="0"/>
    <cellStyle name="Heading (user) 6 3 2 2" xfId="0"/>
    <cellStyle name="Heading (user) 6 3 2 2 2" xfId="0"/>
    <cellStyle name="Heading (user) 6 3 2 2 3" xfId="0"/>
    <cellStyle name="Heading (user) 6 3 2 2 4" xfId="0"/>
    <cellStyle name="Heading (user) 6 3 2 3" xfId="0"/>
    <cellStyle name="Heading (user) 6 3 2 3 2" xfId="0"/>
    <cellStyle name="Heading (user) 6 3 2 3 3" xfId="0"/>
    <cellStyle name="Heading (user) 6 3 2 3 4" xfId="0"/>
    <cellStyle name="Heading (user) 6 3 2 4" xfId="0"/>
    <cellStyle name="Heading (user) 6 3 2 4 2" xfId="0"/>
    <cellStyle name="Heading (user) 6 3 2 4 3" xfId="0"/>
    <cellStyle name="Heading (user) 6 3 2 4 4" xfId="0"/>
    <cellStyle name="Heading (user) 6 3 2 5" xfId="0"/>
    <cellStyle name="Heading (user) 6 3 2 6" xfId="0"/>
    <cellStyle name="Heading (user) 6 3 2 7" xfId="0"/>
    <cellStyle name="Heading (user) 6 3 3" xfId="0"/>
    <cellStyle name="Heading (user) 6 3 3 2" xfId="0"/>
    <cellStyle name="Heading (user) 6 3 3 2 2" xfId="0"/>
    <cellStyle name="Heading (user) 6 3 3 2 3" xfId="0"/>
    <cellStyle name="Heading (user) 6 3 3 2 4" xfId="0"/>
    <cellStyle name="Heading (user) 6 3 3 3" xfId="0"/>
    <cellStyle name="Heading (user) 6 3 3 3 2" xfId="0"/>
    <cellStyle name="Heading (user) 6 3 3 3 3" xfId="0"/>
    <cellStyle name="Heading (user) 6 3 3 3 4" xfId="0"/>
    <cellStyle name="Heading (user) 6 3 3 4" xfId="0"/>
    <cellStyle name="Heading (user) 6 3 3 4 2" xfId="0"/>
    <cellStyle name="Heading (user) 6 3 3 4 3" xfId="0"/>
    <cellStyle name="Heading (user) 6 3 3 4 4" xfId="0"/>
    <cellStyle name="Heading (user) 6 3 3 5" xfId="0"/>
    <cellStyle name="Heading (user) 6 3 3 6" xfId="0"/>
    <cellStyle name="Heading (user) 6 3 3 7" xfId="0"/>
    <cellStyle name="Heading (user) 6 3 4" xfId="0"/>
    <cellStyle name="Heading (user) 6 3 4 2" xfId="0"/>
    <cellStyle name="Heading (user) 6 3 4 3" xfId="0"/>
    <cellStyle name="Heading (user) 6 3 4 4" xfId="0"/>
    <cellStyle name="Heading (user) 6 3 5" xfId="0"/>
    <cellStyle name="Heading (user) 6 3 5 2" xfId="0"/>
    <cellStyle name="Heading (user) 6 3 5 3" xfId="0"/>
    <cellStyle name="Heading (user) 6 3 5 4" xfId="0"/>
    <cellStyle name="Heading (user) 6 3 6" xfId="0"/>
    <cellStyle name="Heading (user) 6 3 6 2" xfId="0"/>
    <cellStyle name="Heading (user) 6 3 6 3" xfId="0"/>
    <cellStyle name="Heading (user) 6 3 6 4" xfId="0"/>
    <cellStyle name="Heading (user) 6 3 7" xfId="0"/>
    <cellStyle name="Heading (user) 6 3 8" xfId="0"/>
    <cellStyle name="Heading (user) 6 3 9" xfId="0"/>
    <cellStyle name="Heading (user) 6 4" xfId="0"/>
    <cellStyle name="Heading (user) 6 4 10" xfId="0"/>
    <cellStyle name="Heading (user) 6 4 2" xfId="0"/>
    <cellStyle name="Heading (user) 6 4 2 2" xfId="0"/>
    <cellStyle name="Heading (user) 6 4 2 2 2" xfId="0"/>
    <cellStyle name="Heading (user) 6 4 2 2 2 2" xfId="0"/>
    <cellStyle name="Heading (user) 6 4 2 2 2 3" xfId="0"/>
    <cellStyle name="Heading (user) 6 4 2 2 2 4" xfId="0"/>
    <cellStyle name="Heading (user) 6 4 2 2 3" xfId="0"/>
    <cellStyle name="Heading (user) 6 4 2 2 3 2" xfId="0"/>
    <cellStyle name="Heading (user) 6 4 2 2 3 3" xfId="0"/>
    <cellStyle name="Heading (user) 6 4 2 2 3 4" xfId="0"/>
    <cellStyle name="Heading (user) 6 4 2 2 4" xfId="0"/>
    <cellStyle name="Heading (user) 6 4 2 2 4 2" xfId="0"/>
    <cellStyle name="Heading (user) 6 4 2 2 4 3" xfId="0"/>
    <cellStyle name="Heading (user) 6 4 2 2 4 4" xfId="0"/>
    <cellStyle name="Heading (user) 6 4 2 2 5" xfId="0"/>
    <cellStyle name="Heading (user) 6 4 2 2 6" xfId="0"/>
    <cellStyle name="Heading (user) 6 4 2 2 7" xfId="0"/>
    <cellStyle name="Heading (user) 6 4 2 3" xfId="0"/>
    <cellStyle name="Heading (user) 6 4 2 3 2" xfId="0"/>
    <cellStyle name="Heading (user) 6 4 2 3 2 2" xfId="0"/>
    <cellStyle name="Heading (user) 6 4 2 3 2 3" xfId="0"/>
    <cellStyle name="Heading (user) 6 4 2 3 2 4" xfId="0"/>
    <cellStyle name="Heading (user) 6 4 2 3 3" xfId="0"/>
    <cellStyle name="Heading (user) 6 4 2 3 3 2" xfId="0"/>
    <cellStyle name="Heading (user) 6 4 2 3 3 3" xfId="0"/>
    <cellStyle name="Heading (user) 6 4 2 3 3 4" xfId="0"/>
    <cellStyle name="Heading (user) 6 4 2 3 4" xfId="0"/>
    <cellStyle name="Heading (user) 6 4 2 3 4 2" xfId="0"/>
    <cellStyle name="Heading (user) 6 4 2 3 4 3" xfId="0"/>
    <cellStyle name="Heading (user) 6 4 2 3 4 4" xfId="0"/>
    <cellStyle name="Heading (user) 6 4 2 3 5" xfId="0"/>
    <cellStyle name="Heading (user) 6 4 2 3 6" xfId="0"/>
    <cellStyle name="Heading (user) 6 4 2 3 7" xfId="0"/>
    <cellStyle name="Heading (user) 6 4 2 4" xfId="0"/>
    <cellStyle name="Heading (user) 6 4 2 4 2" xfId="0"/>
    <cellStyle name="Heading (user) 6 4 2 4 3" xfId="0"/>
    <cellStyle name="Heading (user) 6 4 2 4 4" xfId="0"/>
    <cellStyle name="Heading (user) 6 4 2 5" xfId="0"/>
    <cellStyle name="Heading (user) 6 4 2 5 2" xfId="0"/>
    <cellStyle name="Heading (user) 6 4 2 5 3" xfId="0"/>
    <cellStyle name="Heading (user) 6 4 2 5 4" xfId="0"/>
    <cellStyle name="Heading (user) 6 4 2 6" xfId="0"/>
    <cellStyle name="Heading (user) 6 4 2 6 2" xfId="0"/>
    <cellStyle name="Heading (user) 6 4 2 6 3" xfId="0"/>
    <cellStyle name="Heading (user) 6 4 2 6 4" xfId="0"/>
    <cellStyle name="Heading (user) 6 4 2 7" xfId="0"/>
    <cellStyle name="Heading (user) 6 4 2 8" xfId="0"/>
    <cellStyle name="Heading (user) 6 4 2 9" xfId="0"/>
    <cellStyle name="Heading (user) 6 4 3" xfId="0"/>
    <cellStyle name="Heading (user) 6 4 3 2" xfId="0"/>
    <cellStyle name="Heading (user) 6 4 3 2 2" xfId="0"/>
    <cellStyle name="Heading (user) 6 4 3 2 3" xfId="0"/>
    <cellStyle name="Heading (user) 6 4 3 2 4" xfId="0"/>
    <cellStyle name="Heading (user) 6 4 3 3" xfId="0"/>
    <cellStyle name="Heading (user) 6 4 3 3 2" xfId="0"/>
    <cellStyle name="Heading (user) 6 4 3 3 3" xfId="0"/>
    <cellStyle name="Heading (user) 6 4 3 3 4" xfId="0"/>
    <cellStyle name="Heading (user) 6 4 3 4" xfId="0"/>
    <cellStyle name="Heading (user) 6 4 3 4 2" xfId="0"/>
    <cellStyle name="Heading (user) 6 4 3 4 3" xfId="0"/>
    <cellStyle name="Heading (user) 6 4 3 4 4" xfId="0"/>
    <cellStyle name="Heading (user) 6 4 3 5" xfId="0"/>
    <cellStyle name="Heading (user) 6 4 3 6" xfId="0"/>
    <cellStyle name="Heading (user) 6 4 3 7" xfId="0"/>
    <cellStyle name="Heading (user) 6 4 4" xfId="0"/>
    <cellStyle name="Heading (user) 6 4 4 2" xfId="0"/>
    <cellStyle name="Heading (user) 6 4 4 2 2" xfId="0"/>
    <cellStyle name="Heading (user) 6 4 4 2 3" xfId="0"/>
    <cellStyle name="Heading (user) 6 4 4 2 4" xfId="0"/>
    <cellStyle name="Heading (user) 6 4 4 3" xfId="0"/>
    <cellStyle name="Heading (user) 6 4 4 3 2" xfId="0"/>
    <cellStyle name="Heading (user) 6 4 4 3 3" xfId="0"/>
    <cellStyle name="Heading (user) 6 4 4 3 4" xfId="0"/>
    <cellStyle name="Heading (user) 6 4 4 4" xfId="0"/>
    <cellStyle name="Heading (user) 6 4 4 4 2" xfId="0"/>
    <cellStyle name="Heading (user) 6 4 4 4 3" xfId="0"/>
    <cellStyle name="Heading (user) 6 4 4 4 4" xfId="0"/>
    <cellStyle name="Heading (user) 6 4 4 5" xfId="0"/>
    <cellStyle name="Heading (user) 6 4 4 6" xfId="0"/>
    <cellStyle name="Heading (user) 6 4 4 7" xfId="0"/>
    <cellStyle name="Heading (user) 6 4 5" xfId="0"/>
    <cellStyle name="Heading (user) 6 4 5 2" xfId="0"/>
    <cellStyle name="Heading (user) 6 4 5 3" xfId="0"/>
    <cellStyle name="Heading (user) 6 4 5 4" xfId="0"/>
    <cellStyle name="Heading (user) 6 4 6" xfId="0"/>
    <cellStyle name="Heading (user) 6 4 6 2" xfId="0"/>
    <cellStyle name="Heading (user) 6 4 6 3" xfId="0"/>
    <cellStyle name="Heading (user) 6 4 6 4" xfId="0"/>
    <cellStyle name="Heading (user) 6 4 7" xfId="0"/>
    <cellStyle name="Heading (user) 6 4 7 2" xfId="0"/>
    <cellStyle name="Heading (user) 6 4 7 3" xfId="0"/>
    <cellStyle name="Heading (user) 6 4 7 4" xfId="0"/>
    <cellStyle name="Heading (user) 6 4 8" xfId="0"/>
    <cellStyle name="Heading (user) 6 4 9" xfId="0"/>
    <cellStyle name="Heading (user) 6 5" xfId="0"/>
    <cellStyle name="Heading (user) 6 5 2" xfId="0"/>
    <cellStyle name="Heading (user) 6 5 2 2" xfId="0"/>
    <cellStyle name="Heading (user) 6 5 2 2 2" xfId="0"/>
    <cellStyle name="Heading (user) 6 5 2 2 3" xfId="0"/>
    <cellStyle name="Heading (user) 6 5 2 2 4" xfId="0"/>
    <cellStyle name="Heading (user) 6 5 2 3" xfId="0"/>
    <cellStyle name="Heading (user) 6 5 2 3 2" xfId="0"/>
    <cellStyle name="Heading (user) 6 5 2 3 3" xfId="0"/>
    <cellStyle name="Heading (user) 6 5 2 3 4" xfId="0"/>
    <cellStyle name="Heading (user) 6 5 2 4" xfId="0"/>
    <cellStyle name="Heading (user) 6 5 2 5" xfId="0"/>
    <cellStyle name="Heading (user) 6 5 2 6" xfId="0"/>
    <cellStyle name="Heading (user) 6 5 3" xfId="0"/>
    <cellStyle name="Heading (user) 6 5 3 2" xfId="0"/>
    <cellStyle name="Heading (user) 6 5 3 2 2" xfId="0"/>
    <cellStyle name="Heading (user) 6 5 3 2 3" xfId="0"/>
    <cellStyle name="Heading (user) 6 5 3 2 4" xfId="0"/>
    <cellStyle name="Heading (user) 6 5 3 3" xfId="0"/>
    <cellStyle name="Heading (user) 6 5 3 3 2" xfId="0"/>
    <cellStyle name="Heading (user) 6 5 3 3 3" xfId="0"/>
    <cellStyle name="Heading (user) 6 5 3 3 4" xfId="0"/>
    <cellStyle name="Heading (user) 6 5 3 4" xfId="0"/>
    <cellStyle name="Heading (user) 6 5 3 5" xfId="0"/>
    <cellStyle name="Heading (user) 6 5 3 6" xfId="0"/>
    <cellStyle name="Heading (user) 6 5 4" xfId="0"/>
    <cellStyle name="Heading (user) 6 5 4 2" xfId="0"/>
    <cellStyle name="Heading (user) 6 5 4 3" xfId="0"/>
    <cellStyle name="Heading (user) 6 5 4 4" xfId="0"/>
    <cellStyle name="Heading (user) 6 5 5" xfId="0"/>
    <cellStyle name="Heading (user) 6 5 5 2" xfId="0"/>
    <cellStyle name="Heading (user) 6 5 5 3" xfId="0"/>
    <cellStyle name="Heading (user) 6 5 5 4" xfId="0"/>
    <cellStyle name="Heading (user) 6 5 6" xfId="0"/>
    <cellStyle name="Heading (user) 6 5 7" xfId="0"/>
    <cellStyle name="Heading (user) 6 5 8" xfId="0"/>
    <cellStyle name="Heading (user) 6 6" xfId="0"/>
    <cellStyle name="Heading (user) 6 6 2" xfId="0"/>
    <cellStyle name="Heading (user) 6 6 2 2" xfId="0"/>
    <cellStyle name="Heading (user) 6 6 2 2 2" xfId="0"/>
    <cellStyle name="Heading (user) 6 6 2 2 3" xfId="0"/>
    <cellStyle name="Heading (user) 6 6 2 2 4" xfId="0"/>
    <cellStyle name="Heading (user) 6 6 2 3" xfId="0"/>
    <cellStyle name="Heading (user) 6 6 2 3 2" xfId="0"/>
    <cellStyle name="Heading (user) 6 6 2 3 3" xfId="0"/>
    <cellStyle name="Heading (user) 6 6 2 3 4" xfId="0"/>
    <cellStyle name="Heading (user) 6 6 2 4" xfId="0"/>
    <cellStyle name="Heading (user) 6 6 2 5" xfId="0"/>
    <cellStyle name="Heading (user) 6 6 2 6" xfId="0"/>
    <cellStyle name="Heading (user) 6 6 3" xfId="0"/>
    <cellStyle name="Heading (user) 6 6 3 2" xfId="0"/>
    <cellStyle name="Heading (user) 6 6 3 2 2" xfId="0"/>
    <cellStyle name="Heading (user) 6 6 3 2 3" xfId="0"/>
    <cellStyle name="Heading (user) 6 6 3 2 4" xfId="0"/>
    <cellStyle name="Heading (user) 6 6 3 3" xfId="0"/>
    <cellStyle name="Heading (user) 6 6 3 3 2" xfId="0"/>
    <cellStyle name="Heading (user) 6 6 3 3 3" xfId="0"/>
    <cellStyle name="Heading (user) 6 6 3 3 4" xfId="0"/>
    <cellStyle name="Heading (user) 6 6 3 4" xfId="0"/>
    <cellStyle name="Heading (user) 6 6 3 5" xfId="0"/>
    <cellStyle name="Heading (user) 6 6 3 6" xfId="0"/>
    <cellStyle name="Heading (user) 6 6 4" xfId="0"/>
    <cellStyle name="Heading (user) 6 6 4 2" xfId="0"/>
    <cellStyle name="Heading (user) 6 6 4 3" xfId="0"/>
    <cellStyle name="Heading (user) 6 6 4 4" xfId="0"/>
    <cellStyle name="Heading (user) 6 6 5" xfId="0"/>
    <cellStyle name="Heading (user) 6 6 5 2" xfId="0"/>
    <cellStyle name="Heading (user) 6 6 5 3" xfId="0"/>
    <cellStyle name="Heading (user) 6 6 5 4" xfId="0"/>
    <cellStyle name="Heading (user) 6 6 6" xfId="0"/>
    <cellStyle name="Heading (user) 6 6 7" xfId="0"/>
    <cellStyle name="Heading (user) 6 6 8" xfId="0"/>
    <cellStyle name="Heading (user) 6 7" xfId="0"/>
    <cellStyle name="Heading (user) 6 7 2" xfId="0"/>
    <cellStyle name="Heading (user) 6 7 2 2" xfId="0"/>
    <cellStyle name="Heading (user) 6 7 2 3" xfId="0"/>
    <cellStyle name="Heading (user) 6 7 2 4" xfId="0"/>
    <cellStyle name="Heading (user) 6 7 3" xfId="0"/>
    <cellStyle name="Heading (user) 6 7 3 2" xfId="0"/>
    <cellStyle name="Heading (user) 6 7 3 3" xfId="0"/>
    <cellStyle name="Heading (user) 6 7 3 4" xfId="0"/>
    <cellStyle name="Heading (user) 6 7 4" xfId="0"/>
    <cellStyle name="Heading (user) 6 7 5" xfId="0"/>
    <cellStyle name="Heading (user) 6 7 6" xfId="0"/>
    <cellStyle name="Heading (user) 6 8" xfId="0"/>
    <cellStyle name="Heading (user) 6 8 2" xfId="0"/>
    <cellStyle name="Heading (user) 6 8 2 2" xfId="0"/>
    <cellStyle name="Heading (user) 6 8 2 3" xfId="0"/>
    <cellStyle name="Heading (user) 6 8 2 4" xfId="0"/>
    <cellStyle name="Heading (user) 6 8 3" xfId="0"/>
    <cellStyle name="Heading (user) 6 8 3 2" xfId="0"/>
    <cellStyle name="Heading (user) 6 8 3 3" xfId="0"/>
    <cellStyle name="Heading (user) 6 8 3 4" xfId="0"/>
    <cellStyle name="Heading (user) 6 8 4" xfId="0"/>
    <cellStyle name="Heading (user) 6 8 5" xfId="0"/>
    <cellStyle name="Heading (user) 6 8 6" xfId="0"/>
    <cellStyle name="Heading (user) 6 9" xfId="0"/>
    <cellStyle name="Heading (user) 6 9 2" xfId="0"/>
    <cellStyle name="Heading (user) 6 9 2 2" xfId="0"/>
    <cellStyle name="Heading (user) 6 9 2 3" xfId="0"/>
    <cellStyle name="Heading (user) 6 9 2 4" xfId="0"/>
    <cellStyle name="Heading (user) 6 9 3" xfId="0"/>
    <cellStyle name="Heading (user) 6 9 3 2" xfId="0"/>
    <cellStyle name="Heading (user) 6 9 3 3" xfId="0"/>
    <cellStyle name="Heading (user) 6 9 3 4" xfId="0"/>
    <cellStyle name="Heading (user) 6 9 4" xfId="0"/>
    <cellStyle name="Heading (user) 6 9 5" xfId="0"/>
    <cellStyle name="Heading (user) 6 9 6" xfId="0"/>
    <cellStyle name="Heading (user) 7" xfId="0"/>
    <cellStyle name="Heading (user) 7 2" xfId="0"/>
    <cellStyle name="Heading (user) 7 2 2" xfId="0"/>
    <cellStyle name="Heading (user) 7 2 2 2" xfId="0"/>
    <cellStyle name="Heading (user) 7 2 2 2 2" xfId="0"/>
    <cellStyle name="Heading (user) 7 2 2 2 3" xfId="0"/>
    <cellStyle name="Heading (user) 7 2 2 2 4" xfId="0"/>
    <cellStyle name="Heading (user) 7 2 2 3" xfId="0"/>
    <cellStyle name="Heading (user) 7 2 2 3 2" xfId="0"/>
    <cellStyle name="Heading (user) 7 2 2 3 3" xfId="0"/>
    <cellStyle name="Heading (user) 7 2 2 3 4" xfId="0"/>
    <cellStyle name="Heading (user) 7 2 2 4" xfId="0"/>
    <cellStyle name="Heading (user) 7 2 2 4 2" xfId="0"/>
    <cellStyle name="Heading (user) 7 2 2 4 3" xfId="0"/>
    <cellStyle name="Heading (user) 7 2 2 4 4" xfId="0"/>
    <cellStyle name="Heading (user) 7 2 2 5" xfId="0"/>
    <cellStyle name="Heading (user) 7 2 2 6" xfId="0"/>
    <cellStyle name="Heading (user) 7 2 2 7" xfId="0"/>
    <cellStyle name="Heading (user) 7 2 3" xfId="0"/>
    <cellStyle name="Heading (user) 7 2 3 2" xfId="0"/>
    <cellStyle name="Heading (user) 7 2 3 2 2" xfId="0"/>
    <cellStyle name="Heading (user) 7 2 3 2 3" xfId="0"/>
    <cellStyle name="Heading (user) 7 2 3 2 4" xfId="0"/>
    <cellStyle name="Heading (user) 7 2 3 3" xfId="0"/>
    <cellStyle name="Heading (user) 7 2 3 3 2" xfId="0"/>
    <cellStyle name="Heading (user) 7 2 3 3 3" xfId="0"/>
    <cellStyle name="Heading (user) 7 2 3 3 4" xfId="0"/>
    <cellStyle name="Heading (user) 7 2 3 4" xfId="0"/>
    <cellStyle name="Heading (user) 7 2 3 4 2" xfId="0"/>
    <cellStyle name="Heading (user) 7 2 3 4 3" xfId="0"/>
    <cellStyle name="Heading (user) 7 2 3 4 4" xfId="0"/>
    <cellStyle name="Heading (user) 7 2 3 5" xfId="0"/>
    <cellStyle name="Heading (user) 7 2 3 6" xfId="0"/>
    <cellStyle name="Heading (user) 7 2 3 7" xfId="0"/>
    <cellStyle name="Heading (user) 7 2 4" xfId="0"/>
    <cellStyle name="Heading (user) 7 2 4 2" xfId="0"/>
    <cellStyle name="Heading (user) 7 2 4 3" xfId="0"/>
    <cellStyle name="Heading (user) 7 2 4 4" xfId="0"/>
    <cellStyle name="Heading (user) 7 2 5" xfId="0"/>
    <cellStyle name="Heading (user) 7 2 5 2" xfId="0"/>
    <cellStyle name="Heading (user) 7 2 5 3" xfId="0"/>
    <cellStyle name="Heading (user) 7 2 5 4" xfId="0"/>
    <cellStyle name="Heading (user) 7 2 6" xfId="0"/>
    <cellStyle name="Heading (user) 7 2 6 2" xfId="0"/>
    <cellStyle name="Heading (user) 7 2 6 3" xfId="0"/>
    <cellStyle name="Heading (user) 7 2 6 4" xfId="0"/>
    <cellStyle name="Heading (user) 7 2 7" xfId="0"/>
    <cellStyle name="Heading (user) 7 2 8" xfId="0"/>
    <cellStyle name="Heading (user) 7 2 9" xfId="0"/>
    <cellStyle name="Heading (user) 7 3" xfId="0"/>
    <cellStyle name="Heading (user) 7 3 2" xfId="0"/>
    <cellStyle name="Heading (user) 7 3 2 2" xfId="0"/>
    <cellStyle name="Heading (user) 7 3 2 3" xfId="0"/>
    <cellStyle name="Heading (user) 7 3 2 4" xfId="0"/>
    <cellStyle name="Heading (user) 7 3 3" xfId="0"/>
    <cellStyle name="Heading (user) 7 3 3 2" xfId="0"/>
    <cellStyle name="Heading (user) 7 3 3 3" xfId="0"/>
    <cellStyle name="Heading (user) 7 3 3 4" xfId="0"/>
    <cellStyle name="Heading (user) 7 3 4" xfId="0"/>
    <cellStyle name="Heading (user) 7 3 4 2" xfId="0"/>
    <cellStyle name="Heading (user) 7 3 4 3" xfId="0"/>
    <cellStyle name="Heading (user) 7 3 4 4" xfId="0"/>
    <cellStyle name="Heading (user) 7 3 5" xfId="0"/>
    <cellStyle name="Heading (user) 7 3 6" xfId="0"/>
    <cellStyle name="Heading (user) 7 3 7" xfId="0"/>
    <cellStyle name="Heading (user) 7 4" xfId="0"/>
    <cellStyle name="Heading (user) 7 4 2" xfId="0"/>
    <cellStyle name="Heading (user) 7 4 2 2" xfId="0"/>
    <cellStyle name="Heading (user) 7 4 2 3" xfId="0"/>
    <cellStyle name="Heading (user) 7 4 2 4" xfId="0"/>
    <cellStyle name="Heading (user) 7 4 3" xfId="0"/>
    <cellStyle name="Heading (user) 7 4 3 2" xfId="0"/>
    <cellStyle name="Heading (user) 7 4 3 3" xfId="0"/>
    <cellStyle name="Heading (user) 7 4 3 4" xfId="0"/>
    <cellStyle name="Heading (user) 7 4 4" xfId="0"/>
    <cellStyle name="Heading (user) 7 4 4 2" xfId="0"/>
    <cellStyle name="Heading (user) 7 4 4 3" xfId="0"/>
    <cellStyle name="Heading (user) 7 4 4 4" xfId="0"/>
    <cellStyle name="Heading (user) 7 4 5" xfId="0"/>
    <cellStyle name="Heading (user) 7 4 6" xfId="0"/>
    <cellStyle name="Heading (user) 7 4 7" xfId="0"/>
    <cellStyle name="Heading (user) 7 5" xfId="0"/>
    <cellStyle name="Heading (user) 7 5 2" xfId="0"/>
    <cellStyle name="Heading (user) 7 5 3" xfId="0"/>
    <cellStyle name="Heading (user) 7 5 4" xfId="0"/>
    <cellStyle name="Heading (user) 7 6" xfId="0"/>
    <cellStyle name="Heading (user) 7 6 2" xfId="0"/>
    <cellStyle name="Heading (user) 7 6 3" xfId="0"/>
    <cellStyle name="Heading (user) 7 6 4" xfId="0"/>
    <cellStyle name="Heading (user) 7 7" xfId="0"/>
    <cellStyle name="Heading (user) 7 8" xfId="0"/>
    <cellStyle name="Heading (user) 7 9" xfId="0"/>
    <cellStyle name="Heading (user) 8" xfId="0"/>
    <cellStyle name="Heading (user) 8 2" xfId="0"/>
    <cellStyle name="Heading (user) 8 2 2" xfId="0"/>
    <cellStyle name="Heading (user) 8 2 2 2" xfId="0"/>
    <cellStyle name="Heading (user) 8 2 2 3" xfId="0"/>
    <cellStyle name="Heading (user) 8 2 2 4" xfId="0"/>
    <cellStyle name="Heading (user) 8 2 3" xfId="0"/>
    <cellStyle name="Heading (user) 8 2 3 2" xfId="0"/>
    <cellStyle name="Heading (user) 8 2 3 3" xfId="0"/>
    <cellStyle name="Heading (user) 8 2 3 4" xfId="0"/>
    <cellStyle name="Heading (user) 8 2 4" xfId="0"/>
    <cellStyle name="Heading (user) 8 2 4 2" xfId="0"/>
    <cellStyle name="Heading (user) 8 2 4 3" xfId="0"/>
    <cellStyle name="Heading (user) 8 2 4 4" xfId="0"/>
    <cellStyle name="Heading (user) 8 2 5" xfId="0"/>
    <cellStyle name="Heading (user) 8 2 6" xfId="0"/>
    <cellStyle name="Heading (user) 8 2 7" xfId="0"/>
    <cellStyle name="Heading (user) 8 3" xfId="0"/>
    <cellStyle name="Heading (user) 8 3 2" xfId="0"/>
    <cellStyle name="Heading (user) 8 3 2 2" xfId="0"/>
    <cellStyle name="Heading (user) 8 3 2 3" xfId="0"/>
    <cellStyle name="Heading (user) 8 3 2 4" xfId="0"/>
    <cellStyle name="Heading (user) 8 3 3" xfId="0"/>
    <cellStyle name="Heading (user) 8 3 3 2" xfId="0"/>
    <cellStyle name="Heading (user) 8 3 3 3" xfId="0"/>
    <cellStyle name="Heading (user) 8 3 3 4" xfId="0"/>
    <cellStyle name="Heading (user) 8 3 4" xfId="0"/>
    <cellStyle name="Heading (user) 8 3 4 2" xfId="0"/>
    <cellStyle name="Heading (user) 8 3 4 3" xfId="0"/>
    <cellStyle name="Heading (user) 8 3 4 4" xfId="0"/>
    <cellStyle name="Heading (user) 8 3 5" xfId="0"/>
    <cellStyle name="Heading (user) 8 3 6" xfId="0"/>
    <cellStyle name="Heading (user) 8 3 7" xfId="0"/>
    <cellStyle name="Heading (user) 8 4" xfId="0"/>
    <cellStyle name="Heading (user) 8 4 2" xfId="0"/>
    <cellStyle name="Heading (user) 8 4 3" xfId="0"/>
    <cellStyle name="Heading (user) 8 4 4" xfId="0"/>
    <cellStyle name="Heading (user) 8 5" xfId="0"/>
    <cellStyle name="Heading (user) 8 5 2" xfId="0"/>
    <cellStyle name="Heading (user) 8 5 3" xfId="0"/>
    <cellStyle name="Heading (user) 8 5 4" xfId="0"/>
    <cellStyle name="Heading (user) 8 6" xfId="0"/>
    <cellStyle name="Heading (user) 8 6 2" xfId="0"/>
    <cellStyle name="Heading (user) 8 6 3" xfId="0"/>
    <cellStyle name="Heading (user) 8 6 4" xfId="0"/>
    <cellStyle name="Heading (user) 8 7" xfId="0"/>
    <cellStyle name="Heading (user) 8 8" xfId="0"/>
    <cellStyle name="Heading (user) 8 9" xfId="0"/>
    <cellStyle name="Heading (user) 9" xfId="0"/>
    <cellStyle name="Heading (user) 9 10" xfId="0"/>
    <cellStyle name="Heading (user) 9 2" xfId="0"/>
    <cellStyle name="Heading (user) 9 2 2" xfId="0"/>
    <cellStyle name="Heading (user) 9 2 2 2" xfId="0"/>
    <cellStyle name="Heading (user) 9 2 2 2 2" xfId="0"/>
    <cellStyle name="Heading (user) 9 2 2 2 3" xfId="0"/>
    <cellStyle name="Heading (user) 9 2 2 2 4" xfId="0"/>
    <cellStyle name="Heading (user) 9 2 2 3" xfId="0"/>
    <cellStyle name="Heading (user) 9 2 2 3 2" xfId="0"/>
    <cellStyle name="Heading (user) 9 2 2 3 3" xfId="0"/>
    <cellStyle name="Heading (user) 9 2 2 3 4" xfId="0"/>
    <cellStyle name="Heading (user) 9 2 2 4" xfId="0"/>
    <cellStyle name="Heading (user) 9 2 2 4 2" xfId="0"/>
    <cellStyle name="Heading (user) 9 2 2 4 3" xfId="0"/>
    <cellStyle name="Heading (user) 9 2 2 4 4" xfId="0"/>
    <cellStyle name="Heading (user) 9 2 2 5" xfId="0"/>
    <cellStyle name="Heading (user) 9 2 2 6" xfId="0"/>
    <cellStyle name="Heading (user) 9 2 2 7" xfId="0"/>
    <cellStyle name="Heading (user) 9 2 3" xfId="0"/>
    <cellStyle name="Heading (user) 9 2 3 2" xfId="0"/>
    <cellStyle name="Heading (user) 9 2 3 2 2" xfId="0"/>
    <cellStyle name="Heading (user) 9 2 3 2 3" xfId="0"/>
    <cellStyle name="Heading (user) 9 2 3 2 4" xfId="0"/>
    <cellStyle name="Heading (user) 9 2 3 3" xfId="0"/>
    <cellStyle name="Heading (user) 9 2 3 3 2" xfId="0"/>
    <cellStyle name="Heading (user) 9 2 3 3 3" xfId="0"/>
    <cellStyle name="Heading (user) 9 2 3 3 4" xfId="0"/>
    <cellStyle name="Heading (user) 9 2 3 4" xfId="0"/>
    <cellStyle name="Heading (user) 9 2 3 4 2" xfId="0"/>
    <cellStyle name="Heading (user) 9 2 3 4 3" xfId="0"/>
    <cellStyle name="Heading (user) 9 2 3 4 4" xfId="0"/>
    <cellStyle name="Heading (user) 9 2 3 5" xfId="0"/>
    <cellStyle name="Heading (user) 9 2 3 6" xfId="0"/>
    <cellStyle name="Heading (user) 9 2 3 7" xfId="0"/>
    <cellStyle name="Heading (user) 9 2 4" xfId="0"/>
    <cellStyle name="Heading (user) 9 2 4 2" xfId="0"/>
    <cellStyle name="Heading (user) 9 2 4 3" xfId="0"/>
    <cellStyle name="Heading (user) 9 2 4 4" xfId="0"/>
    <cellStyle name="Heading (user) 9 2 5" xfId="0"/>
    <cellStyle name="Heading (user) 9 2 5 2" xfId="0"/>
    <cellStyle name="Heading (user) 9 2 5 3" xfId="0"/>
    <cellStyle name="Heading (user) 9 2 5 4" xfId="0"/>
    <cellStyle name="Heading (user) 9 2 6" xfId="0"/>
    <cellStyle name="Heading (user) 9 2 6 2" xfId="0"/>
    <cellStyle name="Heading (user) 9 2 6 3" xfId="0"/>
    <cellStyle name="Heading (user) 9 2 6 4" xfId="0"/>
    <cellStyle name="Heading (user) 9 2 7" xfId="0"/>
    <cellStyle name="Heading (user) 9 2 8" xfId="0"/>
    <cellStyle name="Heading (user) 9 2 9" xfId="0"/>
    <cellStyle name="Heading (user) 9 3" xfId="0"/>
    <cellStyle name="Heading (user) 9 3 2" xfId="0"/>
    <cellStyle name="Heading (user) 9 3 2 2" xfId="0"/>
    <cellStyle name="Heading (user) 9 3 2 3" xfId="0"/>
    <cellStyle name="Heading (user) 9 3 2 4" xfId="0"/>
    <cellStyle name="Heading (user) 9 3 3" xfId="0"/>
    <cellStyle name="Heading (user) 9 3 3 2" xfId="0"/>
    <cellStyle name="Heading (user) 9 3 3 3" xfId="0"/>
    <cellStyle name="Heading (user) 9 3 3 4" xfId="0"/>
    <cellStyle name="Heading (user) 9 3 4" xfId="0"/>
    <cellStyle name="Heading (user) 9 3 4 2" xfId="0"/>
    <cellStyle name="Heading (user) 9 3 4 3" xfId="0"/>
    <cellStyle name="Heading (user) 9 3 4 4" xfId="0"/>
    <cellStyle name="Heading (user) 9 3 5" xfId="0"/>
    <cellStyle name="Heading (user) 9 3 6" xfId="0"/>
    <cellStyle name="Heading (user) 9 3 7" xfId="0"/>
    <cellStyle name="Heading (user) 9 4" xfId="0"/>
    <cellStyle name="Heading (user) 9 4 2" xfId="0"/>
    <cellStyle name="Heading (user) 9 4 2 2" xfId="0"/>
    <cellStyle name="Heading (user) 9 4 2 3" xfId="0"/>
    <cellStyle name="Heading (user) 9 4 2 4" xfId="0"/>
    <cellStyle name="Heading (user) 9 4 3" xfId="0"/>
    <cellStyle name="Heading (user) 9 4 3 2" xfId="0"/>
    <cellStyle name="Heading (user) 9 4 3 3" xfId="0"/>
    <cellStyle name="Heading (user) 9 4 3 4" xfId="0"/>
    <cellStyle name="Heading (user) 9 4 4" xfId="0"/>
    <cellStyle name="Heading (user) 9 4 4 2" xfId="0"/>
    <cellStyle name="Heading (user) 9 4 4 3" xfId="0"/>
    <cellStyle name="Heading (user) 9 4 4 4" xfId="0"/>
    <cellStyle name="Heading (user) 9 4 5" xfId="0"/>
    <cellStyle name="Heading (user) 9 4 6" xfId="0"/>
    <cellStyle name="Heading (user) 9 4 7" xfId="0"/>
    <cellStyle name="Heading (user) 9 5" xfId="0"/>
    <cellStyle name="Heading (user) 9 5 2" xfId="0"/>
    <cellStyle name="Heading (user) 9 5 3" xfId="0"/>
    <cellStyle name="Heading (user) 9 5 4" xfId="0"/>
    <cellStyle name="Heading (user) 9 6" xfId="0"/>
    <cellStyle name="Heading (user) 9 6 2" xfId="0"/>
    <cellStyle name="Heading (user) 9 6 3" xfId="0"/>
    <cellStyle name="Heading (user) 9 6 4" xfId="0"/>
    <cellStyle name="Heading (user) 9 7" xfId="0"/>
    <cellStyle name="Heading (user) 9 7 2" xfId="0"/>
    <cellStyle name="Heading (user) 9 7 3" xfId="0"/>
    <cellStyle name="Heading (user) 9 7 4" xfId="0"/>
    <cellStyle name="Heading (user) 9 8" xfId="0"/>
    <cellStyle name="Heading (user) 9 9" xfId="0"/>
    <cellStyle name="Heading 1 10" xfId="0"/>
    <cellStyle name="Heading 1 10 2" xfId="0"/>
    <cellStyle name="Heading 1 10 2 2" xfId="0"/>
    <cellStyle name="Heading 1 10 2 3" xfId="0"/>
    <cellStyle name="Heading 1 10 2 4" xfId="0"/>
    <cellStyle name="Heading 1 10 3" xfId="0"/>
    <cellStyle name="Heading 1 10 3 2" xfId="0"/>
    <cellStyle name="Heading 1 10 3 3" xfId="0"/>
    <cellStyle name="Heading 1 10 3 4" xfId="0"/>
    <cellStyle name="Heading 1 10 4" xfId="0"/>
    <cellStyle name="Heading 1 10 5" xfId="0"/>
    <cellStyle name="Heading 1 10 6" xfId="0"/>
    <cellStyle name="Heading 1 11" xfId="0"/>
    <cellStyle name="Heading 1 11 2" xfId="0"/>
    <cellStyle name="Heading 1 11 2 2" xfId="0"/>
    <cellStyle name="Heading 1 11 2 3" xfId="0"/>
    <cellStyle name="Heading 1 11 2 4" xfId="0"/>
    <cellStyle name="Heading 1 11 3" xfId="0"/>
    <cellStyle name="Heading 1 11 3 2" xfId="0"/>
    <cellStyle name="Heading 1 11 3 3" xfId="0"/>
    <cellStyle name="Heading 1 11 3 4" xfId="0"/>
    <cellStyle name="Heading 1 11 4" xfId="0"/>
    <cellStyle name="Heading 1 11 5" xfId="0"/>
    <cellStyle name="Heading 1 11 6" xfId="0"/>
    <cellStyle name="Heading 1 12" xfId="0"/>
    <cellStyle name="Heading 1 12 2" xfId="0"/>
    <cellStyle name="Heading 1 12 2 2" xfId="0"/>
    <cellStyle name="Heading 1 12 2 3" xfId="0"/>
    <cellStyle name="Heading 1 12 2 4" xfId="0"/>
    <cellStyle name="Heading 1 12 3" xfId="0"/>
    <cellStyle name="Heading 1 12 3 2" xfId="0"/>
    <cellStyle name="Heading 1 12 3 3" xfId="0"/>
    <cellStyle name="Heading 1 12 3 4" xfId="0"/>
    <cellStyle name="Heading 1 12 4" xfId="0"/>
    <cellStyle name="Heading 1 12 5" xfId="0"/>
    <cellStyle name="Heading 1 12 6" xfId="0"/>
    <cellStyle name="Heading 1 13" xfId="0"/>
    <cellStyle name="Heading 1 13 2" xfId="0"/>
    <cellStyle name="Heading 1 13 3" xfId="0"/>
    <cellStyle name="Heading 1 13 4" xfId="0"/>
    <cellStyle name="Heading 1 14" xfId="0"/>
    <cellStyle name="Heading 1 14 2" xfId="0"/>
    <cellStyle name="Heading 1 14 3" xfId="0"/>
    <cellStyle name="Heading 1 14 4" xfId="0"/>
    <cellStyle name="Heading 1 15" xfId="0"/>
    <cellStyle name="Heading 1 15 2" xfId="0"/>
    <cellStyle name="Heading 1 15 3" xfId="0"/>
    <cellStyle name="Heading 1 15 4" xfId="0"/>
    <cellStyle name="Heading 1 16" xfId="0"/>
    <cellStyle name="Heading 1 17" xfId="0"/>
    <cellStyle name="Heading 1 18" xfId="0"/>
    <cellStyle name="Heading 1 2" xfId="0"/>
    <cellStyle name="Heading 1 2 10" xfId="0"/>
    <cellStyle name="Heading 1 2 10 2" xfId="0"/>
    <cellStyle name="Heading 1 2 10 3" xfId="0"/>
    <cellStyle name="Heading 1 2 10 4" xfId="0"/>
    <cellStyle name="Heading 1 2 11" xfId="0"/>
    <cellStyle name="Heading 1 2 11 2" xfId="0"/>
    <cellStyle name="Heading 1 2 11 3" xfId="0"/>
    <cellStyle name="Heading 1 2 11 4" xfId="0"/>
    <cellStyle name="Heading 1 2 12" xfId="0"/>
    <cellStyle name="Heading 1 2 13" xfId="0"/>
    <cellStyle name="Heading 1 2 14" xfId="0"/>
    <cellStyle name="Heading 1 2 2" xfId="0"/>
    <cellStyle name="Heading 1 2 2 2" xfId="0"/>
    <cellStyle name="Heading 1 2 2 2 2" xfId="0"/>
    <cellStyle name="Heading 1 2 2 2 2 2" xfId="0"/>
    <cellStyle name="Heading 1 2 2 2 2 2 2" xfId="0"/>
    <cellStyle name="Heading 1 2 2 2 2 2 3" xfId="0"/>
    <cellStyle name="Heading 1 2 2 2 2 2 4" xfId="0"/>
    <cellStyle name="Heading 1 2 2 2 2 3" xfId="0"/>
    <cellStyle name="Heading 1 2 2 2 2 3 2" xfId="0"/>
    <cellStyle name="Heading 1 2 2 2 2 3 3" xfId="0"/>
    <cellStyle name="Heading 1 2 2 2 2 3 4" xfId="0"/>
    <cellStyle name="Heading 1 2 2 2 2 4" xfId="0"/>
    <cellStyle name="Heading 1 2 2 2 2 4 2" xfId="0"/>
    <cellStyle name="Heading 1 2 2 2 2 4 3" xfId="0"/>
    <cellStyle name="Heading 1 2 2 2 2 4 4" xfId="0"/>
    <cellStyle name="Heading 1 2 2 2 2 5" xfId="0"/>
    <cellStyle name="Heading 1 2 2 2 2 6" xfId="0"/>
    <cellStyle name="Heading 1 2 2 2 2 7" xfId="0"/>
    <cellStyle name="Heading 1 2 2 2 3" xfId="0"/>
    <cellStyle name="Heading 1 2 2 2 3 2" xfId="0"/>
    <cellStyle name="Heading 1 2 2 2 3 2 2" xfId="0"/>
    <cellStyle name="Heading 1 2 2 2 3 2 3" xfId="0"/>
    <cellStyle name="Heading 1 2 2 2 3 2 4" xfId="0"/>
    <cellStyle name="Heading 1 2 2 2 3 3" xfId="0"/>
    <cellStyle name="Heading 1 2 2 2 3 3 2" xfId="0"/>
    <cellStyle name="Heading 1 2 2 2 3 3 3" xfId="0"/>
    <cellStyle name="Heading 1 2 2 2 3 3 4" xfId="0"/>
    <cellStyle name="Heading 1 2 2 2 3 4" xfId="0"/>
    <cellStyle name="Heading 1 2 2 2 3 4 2" xfId="0"/>
    <cellStyle name="Heading 1 2 2 2 3 4 3" xfId="0"/>
    <cellStyle name="Heading 1 2 2 2 3 4 4" xfId="0"/>
    <cellStyle name="Heading 1 2 2 2 3 5" xfId="0"/>
    <cellStyle name="Heading 1 2 2 2 3 6" xfId="0"/>
    <cellStyle name="Heading 1 2 2 2 3 7" xfId="0"/>
    <cellStyle name="Heading 1 2 2 2 4" xfId="0"/>
    <cellStyle name="Heading 1 2 2 2 4 2" xfId="0"/>
    <cellStyle name="Heading 1 2 2 2 4 3" xfId="0"/>
    <cellStyle name="Heading 1 2 2 2 4 4" xfId="0"/>
    <cellStyle name="Heading 1 2 2 2 5" xfId="0"/>
    <cellStyle name="Heading 1 2 2 2 5 2" xfId="0"/>
    <cellStyle name="Heading 1 2 2 2 5 3" xfId="0"/>
    <cellStyle name="Heading 1 2 2 2 5 4" xfId="0"/>
    <cellStyle name="Heading 1 2 2 2 6" xfId="0"/>
    <cellStyle name="Heading 1 2 2 2 6 2" xfId="0"/>
    <cellStyle name="Heading 1 2 2 2 6 3" xfId="0"/>
    <cellStyle name="Heading 1 2 2 2 6 4" xfId="0"/>
    <cellStyle name="Heading 1 2 2 2 7" xfId="0"/>
    <cellStyle name="Heading 1 2 2 2 8" xfId="0"/>
    <cellStyle name="Heading 1 2 2 2 9" xfId="0"/>
    <cellStyle name="Heading 1 2 2 3" xfId="0"/>
    <cellStyle name="Heading 1 2 2 3 2" xfId="0"/>
    <cellStyle name="Heading 1 2 2 3 2 2" xfId="0"/>
    <cellStyle name="Heading 1 2 2 3 2 3" xfId="0"/>
    <cellStyle name="Heading 1 2 2 3 2 4" xfId="0"/>
    <cellStyle name="Heading 1 2 2 3 3" xfId="0"/>
    <cellStyle name="Heading 1 2 2 3 3 2" xfId="0"/>
    <cellStyle name="Heading 1 2 2 3 3 3" xfId="0"/>
    <cellStyle name="Heading 1 2 2 3 3 4" xfId="0"/>
    <cellStyle name="Heading 1 2 2 3 4" xfId="0"/>
    <cellStyle name="Heading 1 2 2 3 5" xfId="0"/>
    <cellStyle name="Heading 1 2 2 3 6" xfId="0"/>
    <cellStyle name="Heading 1 2 2 4" xfId="0"/>
    <cellStyle name="Heading 1 2 2 4 2" xfId="0"/>
    <cellStyle name="Heading 1 2 2 4 2 2" xfId="0"/>
    <cellStyle name="Heading 1 2 2 4 2 3" xfId="0"/>
    <cellStyle name="Heading 1 2 2 4 2 4" xfId="0"/>
    <cellStyle name="Heading 1 2 2 4 3" xfId="0"/>
    <cellStyle name="Heading 1 2 2 4 3 2" xfId="0"/>
    <cellStyle name="Heading 1 2 2 4 3 3" xfId="0"/>
    <cellStyle name="Heading 1 2 2 4 3 4" xfId="0"/>
    <cellStyle name="Heading 1 2 2 4 4" xfId="0"/>
    <cellStyle name="Heading 1 2 2 4 5" xfId="0"/>
    <cellStyle name="Heading 1 2 2 4 6" xfId="0"/>
    <cellStyle name="Heading 1 2 2 5" xfId="0"/>
    <cellStyle name="Heading 1 2 2 5 2" xfId="0"/>
    <cellStyle name="Heading 1 2 2 5 3" xfId="0"/>
    <cellStyle name="Heading 1 2 2 5 4" xfId="0"/>
    <cellStyle name="Heading 1 2 2 6" xfId="0"/>
    <cellStyle name="Heading 1 2 2 6 2" xfId="0"/>
    <cellStyle name="Heading 1 2 2 6 3" xfId="0"/>
    <cellStyle name="Heading 1 2 2 6 4" xfId="0"/>
    <cellStyle name="Heading 1 2 2 7" xfId="0"/>
    <cellStyle name="Heading 1 2 2 8" xfId="0"/>
    <cellStyle name="Heading 1 2 2 9" xfId="0"/>
    <cellStyle name="Heading 1 2 3" xfId="0"/>
    <cellStyle name="Heading 1 2 3 2" xfId="0"/>
    <cellStyle name="Heading 1 2 3 2 2" xfId="0"/>
    <cellStyle name="Heading 1 2 3 2 2 2" xfId="0"/>
    <cellStyle name="Heading 1 2 3 2 2 3" xfId="0"/>
    <cellStyle name="Heading 1 2 3 2 2 4" xfId="0"/>
    <cellStyle name="Heading 1 2 3 2 3" xfId="0"/>
    <cellStyle name="Heading 1 2 3 2 3 2" xfId="0"/>
    <cellStyle name="Heading 1 2 3 2 3 3" xfId="0"/>
    <cellStyle name="Heading 1 2 3 2 3 4" xfId="0"/>
    <cellStyle name="Heading 1 2 3 2 4" xfId="0"/>
    <cellStyle name="Heading 1 2 3 2 4 2" xfId="0"/>
    <cellStyle name="Heading 1 2 3 2 4 3" xfId="0"/>
    <cellStyle name="Heading 1 2 3 2 4 4" xfId="0"/>
    <cellStyle name="Heading 1 2 3 2 5" xfId="0"/>
    <cellStyle name="Heading 1 2 3 2 6" xfId="0"/>
    <cellStyle name="Heading 1 2 3 2 7" xfId="0"/>
    <cellStyle name="Heading 1 2 3 3" xfId="0"/>
    <cellStyle name="Heading 1 2 3 3 2" xfId="0"/>
    <cellStyle name="Heading 1 2 3 3 2 2" xfId="0"/>
    <cellStyle name="Heading 1 2 3 3 2 3" xfId="0"/>
    <cellStyle name="Heading 1 2 3 3 2 4" xfId="0"/>
    <cellStyle name="Heading 1 2 3 3 3" xfId="0"/>
    <cellStyle name="Heading 1 2 3 3 3 2" xfId="0"/>
    <cellStyle name="Heading 1 2 3 3 3 3" xfId="0"/>
    <cellStyle name="Heading 1 2 3 3 3 4" xfId="0"/>
    <cellStyle name="Heading 1 2 3 3 4" xfId="0"/>
    <cellStyle name="Heading 1 2 3 3 4 2" xfId="0"/>
    <cellStyle name="Heading 1 2 3 3 4 3" xfId="0"/>
    <cellStyle name="Heading 1 2 3 3 4 4" xfId="0"/>
    <cellStyle name="Heading 1 2 3 3 5" xfId="0"/>
    <cellStyle name="Heading 1 2 3 3 6" xfId="0"/>
    <cellStyle name="Heading 1 2 3 3 7" xfId="0"/>
    <cellStyle name="Heading 1 2 3 4" xfId="0"/>
    <cellStyle name="Heading 1 2 3 4 2" xfId="0"/>
    <cellStyle name="Heading 1 2 3 4 3" xfId="0"/>
    <cellStyle name="Heading 1 2 3 4 4" xfId="0"/>
    <cellStyle name="Heading 1 2 3 5" xfId="0"/>
    <cellStyle name="Heading 1 2 3 5 2" xfId="0"/>
    <cellStyle name="Heading 1 2 3 5 3" xfId="0"/>
    <cellStyle name="Heading 1 2 3 5 4" xfId="0"/>
    <cellStyle name="Heading 1 2 3 6" xfId="0"/>
    <cellStyle name="Heading 1 2 3 6 2" xfId="0"/>
    <cellStyle name="Heading 1 2 3 6 3" xfId="0"/>
    <cellStyle name="Heading 1 2 3 6 4" xfId="0"/>
    <cellStyle name="Heading 1 2 3 7" xfId="0"/>
    <cellStyle name="Heading 1 2 3 8" xfId="0"/>
    <cellStyle name="Heading 1 2 3 9" xfId="0"/>
    <cellStyle name="Heading 1 2 4" xfId="0"/>
    <cellStyle name="Heading 1 2 4 10" xfId="0"/>
    <cellStyle name="Heading 1 2 4 2" xfId="0"/>
    <cellStyle name="Heading 1 2 4 2 2" xfId="0"/>
    <cellStyle name="Heading 1 2 4 2 2 2" xfId="0"/>
    <cellStyle name="Heading 1 2 4 2 2 2 2" xfId="0"/>
    <cellStyle name="Heading 1 2 4 2 2 2 3" xfId="0"/>
    <cellStyle name="Heading 1 2 4 2 2 2 4" xfId="0"/>
    <cellStyle name="Heading 1 2 4 2 2 3" xfId="0"/>
    <cellStyle name="Heading 1 2 4 2 2 3 2" xfId="0"/>
    <cellStyle name="Heading 1 2 4 2 2 3 3" xfId="0"/>
    <cellStyle name="Heading 1 2 4 2 2 3 4" xfId="0"/>
    <cellStyle name="Heading 1 2 4 2 2 4" xfId="0"/>
    <cellStyle name="Heading 1 2 4 2 2 4 2" xfId="0"/>
    <cellStyle name="Heading 1 2 4 2 2 4 3" xfId="0"/>
    <cellStyle name="Heading 1 2 4 2 2 4 4" xfId="0"/>
    <cellStyle name="Heading 1 2 4 2 2 5" xfId="0"/>
    <cellStyle name="Heading 1 2 4 2 2 6" xfId="0"/>
    <cellStyle name="Heading 1 2 4 2 2 7" xfId="0"/>
    <cellStyle name="Heading 1 2 4 2 3" xfId="0"/>
    <cellStyle name="Heading 1 2 4 2 3 2" xfId="0"/>
    <cellStyle name="Heading 1 2 4 2 3 2 2" xfId="0"/>
    <cellStyle name="Heading 1 2 4 2 3 2 3" xfId="0"/>
    <cellStyle name="Heading 1 2 4 2 3 2 4" xfId="0"/>
    <cellStyle name="Heading 1 2 4 2 3 3" xfId="0"/>
    <cellStyle name="Heading 1 2 4 2 3 3 2" xfId="0"/>
    <cellStyle name="Heading 1 2 4 2 3 3 3" xfId="0"/>
    <cellStyle name="Heading 1 2 4 2 3 3 4" xfId="0"/>
    <cellStyle name="Heading 1 2 4 2 3 4" xfId="0"/>
    <cellStyle name="Heading 1 2 4 2 3 4 2" xfId="0"/>
    <cellStyle name="Heading 1 2 4 2 3 4 3" xfId="0"/>
    <cellStyle name="Heading 1 2 4 2 3 4 4" xfId="0"/>
    <cellStyle name="Heading 1 2 4 2 3 5" xfId="0"/>
    <cellStyle name="Heading 1 2 4 2 3 6" xfId="0"/>
    <cellStyle name="Heading 1 2 4 2 3 7" xfId="0"/>
    <cellStyle name="Heading 1 2 4 2 4" xfId="0"/>
    <cellStyle name="Heading 1 2 4 2 4 2" xfId="0"/>
    <cellStyle name="Heading 1 2 4 2 4 3" xfId="0"/>
    <cellStyle name="Heading 1 2 4 2 4 4" xfId="0"/>
    <cellStyle name="Heading 1 2 4 2 5" xfId="0"/>
    <cellStyle name="Heading 1 2 4 2 5 2" xfId="0"/>
    <cellStyle name="Heading 1 2 4 2 5 3" xfId="0"/>
    <cellStyle name="Heading 1 2 4 2 5 4" xfId="0"/>
    <cellStyle name="Heading 1 2 4 2 6" xfId="0"/>
    <cellStyle name="Heading 1 2 4 2 6 2" xfId="0"/>
    <cellStyle name="Heading 1 2 4 2 6 3" xfId="0"/>
    <cellStyle name="Heading 1 2 4 2 6 4" xfId="0"/>
    <cellStyle name="Heading 1 2 4 2 7" xfId="0"/>
    <cellStyle name="Heading 1 2 4 2 8" xfId="0"/>
    <cellStyle name="Heading 1 2 4 2 9" xfId="0"/>
    <cellStyle name="Heading 1 2 4 3" xfId="0"/>
    <cellStyle name="Heading 1 2 4 3 2" xfId="0"/>
    <cellStyle name="Heading 1 2 4 3 2 2" xfId="0"/>
    <cellStyle name="Heading 1 2 4 3 2 3" xfId="0"/>
    <cellStyle name="Heading 1 2 4 3 2 4" xfId="0"/>
    <cellStyle name="Heading 1 2 4 3 3" xfId="0"/>
    <cellStyle name="Heading 1 2 4 3 3 2" xfId="0"/>
    <cellStyle name="Heading 1 2 4 3 3 3" xfId="0"/>
    <cellStyle name="Heading 1 2 4 3 3 4" xfId="0"/>
    <cellStyle name="Heading 1 2 4 3 4" xfId="0"/>
    <cellStyle name="Heading 1 2 4 3 4 2" xfId="0"/>
    <cellStyle name="Heading 1 2 4 3 4 3" xfId="0"/>
    <cellStyle name="Heading 1 2 4 3 4 4" xfId="0"/>
    <cellStyle name="Heading 1 2 4 3 5" xfId="0"/>
    <cellStyle name="Heading 1 2 4 3 6" xfId="0"/>
    <cellStyle name="Heading 1 2 4 3 7" xfId="0"/>
    <cellStyle name="Heading 1 2 4 4" xfId="0"/>
    <cellStyle name="Heading 1 2 4 4 2" xfId="0"/>
    <cellStyle name="Heading 1 2 4 4 2 2" xfId="0"/>
    <cellStyle name="Heading 1 2 4 4 2 3" xfId="0"/>
    <cellStyle name="Heading 1 2 4 4 2 4" xfId="0"/>
    <cellStyle name="Heading 1 2 4 4 3" xfId="0"/>
    <cellStyle name="Heading 1 2 4 4 3 2" xfId="0"/>
    <cellStyle name="Heading 1 2 4 4 3 3" xfId="0"/>
    <cellStyle name="Heading 1 2 4 4 3 4" xfId="0"/>
    <cellStyle name="Heading 1 2 4 4 4" xfId="0"/>
    <cellStyle name="Heading 1 2 4 4 4 2" xfId="0"/>
    <cellStyle name="Heading 1 2 4 4 4 3" xfId="0"/>
    <cellStyle name="Heading 1 2 4 4 4 4" xfId="0"/>
    <cellStyle name="Heading 1 2 4 4 5" xfId="0"/>
    <cellStyle name="Heading 1 2 4 4 6" xfId="0"/>
    <cellStyle name="Heading 1 2 4 4 7" xfId="0"/>
    <cellStyle name="Heading 1 2 4 5" xfId="0"/>
    <cellStyle name="Heading 1 2 4 5 2" xfId="0"/>
    <cellStyle name="Heading 1 2 4 5 3" xfId="0"/>
    <cellStyle name="Heading 1 2 4 5 4" xfId="0"/>
    <cellStyle name="Heading 1 2 4 6" xfId="0"/>
    <cellStyle name="Heading 1 2 4 6 2" xfId="0"/>
    <cellStyle name="Heading 1 2 4 6 3" xfId="0"/>
    <cellStyle name="Heading 1 2 4 6 4" xfId="0"/>
    <cellStyle name="Heading 1 2 4 7" xfId="0"/>
    <cellStyle name="Heading 1 2 4 7 2" xfId="0"/>
    <cellStyle name="Heading 1 2 4 7 3" xfId="0"/>
    <cellStyle name="Heading 1 2 4 7 4" xfId="0"/>
    <cellStyle name="Heading 1 2 4 8" xfId="0"/>
    <cellStyle name="Heading 1 2 4 9" xfId="0"/>
    <cellStyle name="Heading 1 2 5" xfId="0"/>
    <cellStyle name="Heading 1 2 5 2" xfId="0"/>
    <cellStyle name="Heading 1 2 5 2 2" xfId="0"/>
    <cellStyle name="Heading 1 2 5 2 2 2" xfId="0"/>
    <cellStyle name="Heading 1 2 5 2 2 3" xfId="0"/>
    <cellStyle name="Heading 1 2 5 2 2 4" xfId="0"/>
    <cellStyle name="Heading 1 2 5 2 3" xfId="0"/>
    <cellStyle name="Heading 1 2 5 2 3 2" xfId="0"/>
    <cellStyle name="Heading 1 2 5 2 3 3" xfId="0"/>
    <cellStyle name="Heading 1 2 5 2 3 4" xfId="0"/>
    <cellStyle name="Heading 1 2 5 2 4" xfId="0"/>
    <cellStyle name="Heading 1 2 5 2 5" xfId="0"/>
    <cellStyle name="Heading 1 2 5 2 6" xfId="0"/>
    <cellStyle name="Heading 1 2 5 3" xfId="0"/>
    <cellStyle name="Heading 1 2 5 3 2" xfId="0"/>
    <cellStyle name="Heading 1 2 5 3 2 2" xfId="0"/>
    <cellStyle name="Heading 1 2 5 3 2 3" xfId="0"/>
    <cellStyle name="Heading 1 2 5 3 2 4" xfId="0"/>
    <cellStyle name="Heading 1 2 5 3 3" xfId="0"/>
    <cellStyle name="Heading 1 2 5 3 3 2" xfId="0"/>
    <cellStyle name="Heading 1 2 5 3 3 3" xfId="0"/>
    <cellStyle name="Heading 1 2 5 3 3 4" xfId="0"/>
    <cellStyle name="Heading 1 2 5 3 4" xfId="0"/>
    <cellStyle name="Heading 1 2 5 3 5" xfId="0"/>
    <cellStyle name="Heading 1 2 5 3 6" xfId="0"/>
    <cellStyle name="Heading 1 2 5 4" xfId="0"/>
    <cellStyle name="Heading 1 2 5 4 2" xfId="0"/>
    <cellStyle name="Heading 1 2 5 4 3" xfId="0"/>
    <cellStyle name="Heading 1 2 5 4 4" xfId="0"/>
    <cellStyle name="Heading 1 2 5 5" xfId="0"/>
    <cellStyle name="Heading 1 2 5 5 2" xfId="0"/>
    <cellStyle name="Heading 1 2 5 5 3" xfId="0"/>
    <cellStyle name="Heading 1 2 5 5 4" xfId="0"/>
    <cellStyle name="Heading 1 2 5 6" xfId="0"/>
    <cellStyle name="Heading 1 2 5 7" xfId="0"/>
    <cellStyle name="Heading 1 2 5 8" xfId="0"/>
    <cellStyle name="Heading 1 2 6" xfId="0"/>
    <cellStyle name="Heading 1 2 6 2" xfId="0"/>
    <cellStyle name="Heading 1 2 6 2 2" xfId="0"/>
    <cellStyle name="Heading 1 2 6 2 2 2" xfId="0"/>
    <cellStyle name="Heading 1 2 6 2 2 3" xfId="0"/>
    <cellStyle name="Heading 1 2 6 2 2 4" xfId="0"/>
    <cellStyle name="Heading 1 2 6 2 3" xfId="0"/>
    <cellStyle name="Heading 1 2 6 2 3 2" xfId="0"/>
    <cellStyle name="Heading 1 2 6 2 3 3" xfId="0"/>
    <cellStyle name="Heading 1 2 6 2 3 4" xfId="0"/>
    <cellStyle name="Heading 1 2 6 2 4" xfId="0"/>
    <cellStyle name="Heading 1 2 6 2 5" xfId="0"/>
    <cellStyle name="Heading 1 2 6 2 6" xfId="0"/>
    <cellStyle name="Heading 1 2 6 3" xfId="0"/>
    <cellStyle name="Heading 1 2 6 3 2" xfId="0"/>
    <cellStyle name="Heading 1 2 6 3 2 2" xfId="0"/>
    <cellStyle name="Heading 1 2 6 3 2 3" xfId="0"/>
    <cellStyle name="Heading 1 2 6 3 2 4" xfId="0"/>
    <cellStyle name="Heading 1 2 6 3 3" xfId="0"/>
    <cellStyle name="Heading 1 2 6 3 3 2" xfId="0"/>
    <cellStyle name="Heading 1 2 6 3 3 3" xfId="0"/>
    <cellStyle name="Heading 1 2 6 3 3 4" xfId="0"/>
    <cellStyle name="Heading 1 2 6 3 4" xfId="0"/>
    <cellStyle name="Heading 1 2 6 3 5" xfId="0"/>
    <cellStyle name="Heading 1 2 6 3 6" xfId="0"/>
    <cellStyle name="Heading 1 2 6 4" xfId="0"/>
    <cellStyle name="Heading 1 2 6 4 2" xfId="0"/>
    <cellStyle name="Heading 1 2 6 4 3" xfId="0"/>
    <cellStyle name="Heading 1 2 6 4 4" xfId="0"/>
    <cellStyle name="Heading 1 2 6 5" xfId="0"/>
    <cellStyle name="Heading 1 2 6 5 2" xfId="0"/>
    <cellStyle name="Heading 1 2 6 5 3" xfId="0"/>
    <cellStyle name="Heading 1 2 6 5 4" xfId="0"/>
    <cellStyle name="Heading 1 2 6 6" xfId="0"/>
    <cellStyle name="Heading 1 2 6 7" xfId="0"/>
    <cellStyle name="Heading 1 2 6 8" xfId="0"/>
    <cellStyle name="Heading 1 2 7" xfId="0"/>
    <cellStyle name="Heading 1 2 7 2" xfId="0"/>
    <cellStyle name="Heading 1 2 7 2 2" xfId="0"/>
    <cellStyle name="Heading 1 2 7 2 3" xfId="0"/>
    <cellStyle name="Heading 1 2 7 2 4" xfId="0"/>
    <cellStyle name="Heading 1 2 7 3" xfId="0"/>
    <cellStyle name="Heading 1 2 7 3 2" xfId="0"/>
    <cellStyle name="Heading 1 2 7 3 3" xfId="0"/>
    <cellStyle name="Heading 1 2 7 3 4" xfId="0"/>
    <cellStyle name="Heading 1 2 7 4" xfId="0"/>
    <cellStyle name="Heading 1 2 7 5" xfId="0"/>
    <cellStyle name="Heading 1 2 7 6" xfId="0"/>
    <cellStyle name="Heading 1 2 8" xfId="0"/>
    <cellStyle name="Heading 1 2 8 2" xfId="0"/>
    <cellStyle name="Heading 1 2 8 2 2" xfId="0"/>
    <cellStyle name="Heading 1 2 8 2 3" xfId="0"/>
    <cellStyle name="Heading 1 2 8 2 4" xfId="0"/>
    <cellStyle name="Heading 1 2 8 3" xfId="0"/>
    <cellStyle name="Heading 1 2 8 3 2" xfId="0"/>
    <cellStyle name="Heading 1 2 8 3 3" xfId="0"/>
    <cellStyle name="Heading 1 2 8 3 4" xfId="0"/>
    <cellStyle name="Heading 1 2 8 4" xfId="0"/>
    <cellStyle name="Heading 1 2 8 5" xfId="0"/>
    <cellStyle name="Heading 1 2 8 6" xfId="0"/>
    <cellStyle name="Heading 1 2 9" xfId="0"/>
    <cellStyle name="Heading 1 2 9 2" xfId="0"/>
    <cellStyle name="Heading 1 2 9 2 2" xfId="0"/>
    <cellStyle name="Heading 1 2 9 2 3" xfId="0"/>
    <cellStyle name="Heading 1 2 9 2 4" xfId="0"/>
    <cellStyle name="Heading 1 2 9 3" xfId="0"/>
    <cellStyle name="Heading 1 2 9 3 2" xfId="0"/>
    <cellStyle name="Heading 1 2 9 3 3" xfId="0"/>
    <cellStyle name="Heading 1 2 9 3 4" xfId="0"/>
    <cellStyle name="Heading 1 2 9 4" xfId="0"/>
    <cellStyle name="Heading 1 2 9 5" xfId="0"/>
    <cellStyle name="Heading 1 2 9 6" xfId="0"/>
    <cellStyle name="Heading 1 3" xfId="0"/>
    <cellStyle name="Heading 1 3 2" xfId="0"/>
    <cellStyle name="Heading 1 3 2 2" xfId="0"/>
    <cellStyle name="Heading 1 3 2 2 2" xfId="0"/>
    <cellStyle name="Heading 1 3 2 2 2 2" xfId="0"/>
    <cellStyle name="Heading 1 3 2 2 2 3" xfId="0"/>
    <cellStyle name="Heading 1 3 2 2 2 4" xfId="0"/>
    <cellStyle name="Heading 1 3 2 2 3" xfId="0"/>
    <cellStyle name="Heading 1 3 2 2 3 2" xfId="0"/>
    <cellStyle name="Heading 1 3 2 2 3 3" xfId="0"/>
    <cellStyle name="Heading 1 3 2 2 3 4" xfId="0"/>
    <cellStyle name="Heading 1 3 2 2 4" xfId="0"/>
    <cellStyle name="Heading 1 3 2 2 4 2" xfId="0"/>
    <cellStyle name="Heading 1 3 2 2 4 3" xfId="0"/>
    <cellStyle name="Heading 1 3 2 2 4 4" xfId="0"/>
    <cellStyle name="Heading 1 3 2 2 5" xfId="0"/>
    <cellStyle name="Heading 1 3 2 2 6" xfId="0"/>
    <cellStyle name="Heading 1 3 2 2 7" xfId="0"/>
    <cellStyle name="Heading 1 3 2 3" xfId="0"/>
    <cellStyle name="Heading 1 3 2 3 2" xfId="0"/>
    <cellStyle name="Heading 1 3 2 3 2 2" xfId="0"/>
    <cellStyle name="Heading 1 3 2 3 2 3" xfId="0"/>
    <cellStyle name="Heading 1 3 2 3 2 4" xfId="0"/>
    <cellStyle name="Heading 1 3 2 3 3" xfId="0"/>
    <cellStyle name="Heading 1 3 2 3 3 2" xfId="0"/>
    <cellStyle name="Heading 1 3 2 3 3 3" xfId="0"/>
    <cellStyle name="Heading 1 3 2 3 3 4" xfId="0"/>
    <cellStyle name="Heading 1 3 2 3 4" xfId="0"/>
    <cellStyle name="Heading 1 3 2 3 4 2" xfId="0"/>
    <cellStyle name="Heading 1 3 2 3 4 3" xfId="0"/>
    <cellStyle name="Heading 1 3 2 3 4 4" xfId="0"/>
    <cellStyle name="Heading 1 3 2 3 5" xfId="0"/>
    <cellStyle name="Heading 1 3 2 3 6" xfId="0"/>
    <cellStyle name="Heading 1 3 2 3 7" xfId="0"/>
    <cellStyle name="Heading 1 3 2 4" xfId="0"/>
    <cellStyle name="Heading 1 3 2 4 2" xfId="0"/>
    <cellStyle name="Heading 1 3 2 4 3" xfId="0"/>
    <cellStyle name="Heading 1 3 2 4 4" xfId="0"/>
    <cellStyle name="Heading 1 3 2 5" xfId="0"/>
    <cellStyle name="Heading 1 3 2 5 2" xfId="0"/>
    <cellStyle name="Heading 1 3 2 5 3" xfId="0"/>
    <cellStyle name="Heading 1 3 2 5 4" xfId="0"/>
    <cellStyle name="Heading 1 3 2 6" xfId="0"/>
    <cellStyle name="Heading 1 3 2 6 2" xfId="0"/>
    <cellStyle name="Heading 1 3 2 6 3" xfId="0"/>
    <cellStyle name="Heading 1 3 2 6 4" xfId="0"/>
    <cellStyle name="Heading 1 3 2 7" xfId="0"/>
    <cellStyle name="Heading 1 3 2 8" xfId="0"/>
    <cellStyle name="Heading 1 3 2 9" xfId="0"/>
    <cellStyle name="Heading 1 3 3" xfId="0"/>
    <cellStyle name="Heading 1 3 3 2" xfId="0"/>
    <cellStyle name="Heading 1 3 3 2 2" xfId="0"/>
    <cellStyle name="Heading 1 3 3 2 3" xfId="0"/>
    <cellStyle name="Heading 1 3 3 2 4" xfId="0"/>
    <cellStyle name="Heading 1 3 3 3" xfId="0"/>
    <cellStyle name="Heading 1 3 3 3 2" xfId="0"/>
    <cellStyle name="Heading 1 3 3 3 3" xfId="0"/>
    <cellStyle name="Heading 1 3 3 3 4" xfId="0"/>
    <cellStyle name="Heading 1 3 3 4" xfId="0"/>
    <cellStyle name="Heading 1 3 3 5" xfId="0"/>
    <cellStyle name="Heading 1 3 3 6" xfId="0"/>
    <cellStyle name="Heading 1 3 4" xfId="0"/>
    <cellStyle name="Heading 1 3 4 2" xfId="0"/>
    <cellStyle name="Heading 1 3 4 2 2" xfId="0"/>
    <cellStyle name="Heading 1 3 4 2 3" xfId="0"/>
    <cellStyle name="Heading 1 3 4 2 4" xfId="0"/>
    <cellStyle name="Heading 1 3 4 3" xfId="0"/>
    <cellStyle name="Heading 1 3 4 3 2" xfId="0"/>
    <cellStyle name="Heading 1 3 4 3 3" xfId="0"/>
    <cellStyle name="Heading 1 3 4 3 4" xfId="0"/>
    <cellStyle name="Heading 1 3 4 4" xfId="0"/>
    <cellStyle name="Heading 1 3 4 5" xfId="0"/>
    <cellStyle name="Heading 1 3 4 6" xfId="0"/>
    <cellStyle name="Heading 1 3 5" xfId="0"/>
    <cellStyle name="Heading 1 3 5 2" xfId="0"/>
    <cellStyle name="Heading 1 3 5 3" xfId="0"/>
    <cellStyle name="Heading 1 3 5 4" xfId="0"/>
    <cellStyle name="Heading 1 3 6" xfId="0"/>
    <cellStyle name="Heading 1 3 6 2" xfId="0"/>
    <cellStyle name="Heading 1 3 6 3" xfId="0"/>
    <cellStyle name="Heading 1 3 6 4" xfId="0"/>
    <cellStyle name="Heading 1 3 7" xfId="0"/>
    <cellStyle name="Heading 1 3 8" xfId="0"/>
    <cellStyle name="Heading 1 3 9" xfId="0"/>
    <cellStyle name="Heading 1 4" xfId="0"/>
    <cellStyle name="Heading 1 4 10" xfId="0"/>
    <cellStyle name="Heading 1 4 2" xfId="0"/>
    <cellStyle name="Heading 1 4 2 2" xfId="0"/>
    <cellStyle name="Heading 1 4 2 2 2" xfId="0"/>
    <cellStyle name="Heading 1 4 2 2 2 2" xfId="0"/>
    <cellStyle name="Heading 1 4 2 2 2 3" xfId="0"/>
    <cellStyle name="Heading 1 4 2 2 2 4" xfId="0"/>
    <cellStyle name="Heading 1 4 2 2 3" xfId="0"/>
    <cellStyle name="Heading 1 4 2 2 3 2" xfId="0"/>
    <cellStyle name="Heading 1 4 2 2 3 3" xfId="0"/>
    <cellStyle name="Heading 1 4 2 2 3 4" xfId="0"/>
    <cellStyle name="Heading 1 4 2 2 4" xfId="0"/>
    <cellStyle name="Heading 1 4 2 2 4 2" xfId="0"/>
    <cellStyle name="Heading 1 4 2 2 4 3" xfId="0"/>
    <cellStyle name="Heading 1 4 2 2 4 4" xfId="0"/>
    <cellStyle name="Heading 1 4 2 2 5" xfId="0"/>
    <cellStyle name="Heading 1 4 2 2 6" xfId="0"/>
    <cellStyle name="Heading 1 4 2 2 7" xfId="0"/>
    <cellStyle name="Heading 1 4 2 3" xfId="0"/>
    <cellStyle name="Heading 1 4 2 3 2" xfId="0"/>
    <cellStyle name="Heading 1 4 2 3 2 2" xfId="0"/>
    <cellStyle name="Heading 1 4 2 3 2 3" xfId="0"/>
    <cellStyle name="Heading 1 4 2 3 2 4" xfId="0"/>
    <cellStyle name="Heading 1 4 2 3 3" xfId="0"/>
    <cellStyle name="Heading 1 4 2 3 3 2" xfId="0"/>
    <cellStyle name="Heading 1 4 2 3 3 3" xfId="0"/>
    <cellStyle name="Heading 1 4 2 3 3 4" xfId="0"/>
    <cellStyle name="Heading 1 4 2 3 4" xfId="0"/>
    <cellStyle name="Heading 1 4 2 3 4 2" xfId="0"/>
    <cellStyle name="Heading 1 4 2 3 4 3" xfId="0"/>
    <cellStyle name="Heading 1 4 2 3 4 4" xfId="0"/>
    <cellStyle name="Heading 1 4 2 3 5" xfId="0"/>
    <cellStyle name="Heading 1 4 2 3 6" xfId="0"/>
    <cellStyle name="Heading 1 4 2 3 7" xfId="0"/>
    <cellStyle name="Heading 1 4 2 4" xfId="0"/>
    <cellStyle name="Heading 1 4 2 4 2" xfId="0"/>
    <cellStyle name="Heading 1 4 2 4 3" xfId="0"/>
    <cellStyle name="Heading 1 4 2 4 4" xfId="0"/>
    <cellStyle name="Heading 1 4 2 5" xfId="0"/>
    <cellStyle name="Heading 1 4 2 5 2" xfId="0"/>
    <cellStyle name="Heading 1 4 2 5 3" xfId="0"/>
    <cellStyle name="Heading 1 4 2 5 4" xfId="0"/>
    <cellStyle name="Heading 1 4 2 6" xfId="0"/>
    <cellStyle name="Heading 1 4 2 6 2" xfId="0"/>
    <cellStyle name="Heading 1 4 2 6 3" xfId="0"/>
    <cellStyle name="Heading 1 4 2 6 4" xfId="0"/>
    <cellStyle name="Heading 1 4 2 7" xfId="0"/>
    <cellStyle name="Heading 1 4 2 8" xfId="0"/>
    <cellStyle name="Heading 1 4 2 9" xfId="0"/>
    <cellStyle name="Heading 1 4 3" xfId="0"/>
    <cellStyle name="Heading 1 4 3 2" xfId="0"/>
    <cellStyle name="Heading 1 4 3 2 2" xfId="0"/>
    <cellStyle name="Heading 1 4 3 2 3" xfId="0"/>
    <cellStyle name="Heading 1 4 3 2 4" xfId="0"/>
    <cellStyle name="Heading 1 4 3 3" xfId="0"/>
    <cellStyle name="Heading 1 4 3 3 2" xfId="0"/>
    <cellStyle name="Heading 1 4 3 3 3" xfId="0"/>
    <cellStyle name="Heading 1 4 3 3 4" xfId="0"/>
    <cellStyle name="Heading 1 4 3 4" xfId="0"/>
    <cellStyle name="Heading 1 4 3 4 2" xfId="0"/>
    <cellStyle name="Heading 1 4 3 4 3" xfId="0"/>
    <cellStyle name="Heading 1 4 3 4 4" xfId="0"/>
    <cellStyle name="Heading 1 4 3 5" xfId="0"/>
    <cellStyle name="Heading 1 4 3 6" xfId="0"/>
    <cellStyle name="Heading 1 4 3 7" xfId="0"/>
    <cellStyle name="Heading 1 4 4" xfId="0"/>
    <cellStyle name="Heading 1 4 4 2" xfId="0"/>
    <cellStyle name="Heading 1 4 4 2 2" xfId="0"/>
    <cellStyle name="Heading 1 4 4 2 3" xfId="0"/>
    <cellStyle name="Heading 1 4 4 2 4" xfId="0"/>
    <cellStyle name="Heading 1 4 4 3" xfId="0"/>
    <cellStyle name="Heading 1 4 4 3 2" xfId="0"/>
    <cellStyle name="Heading 1 4 4 3 3" xfId="0"/>
    <cellStyle name="Heading 1 4 4 3 4" xfId="0"/>
    <cellStyle name="Heading 1 4 4 4" xfId="0"/>
    <cellStyle name="Heading 1 4 4 4 2" xfId="0"/>
    <cellStyle name="Heading 1 4 4 4 3" xfId="0"/>
    <cellStyle name="Heading 1 4 4 4 4" xfId="0"/>
    <cellStyle name="Heading 1 4 4 5" xfId="0"/>
    <cellStyle name="Heading 1 4 4 6" xfId="0"/>
    <cellStyle name="Heading 1 4 4 7" xfId="0"/>
    <cellStyle name="Heading 1 4 5" xfId="0"/>
    <cellStyle name="Heading 1 4 5 2" xfId="0"/>
    <cellStyle name="Heading 1 4 5 3" xfId="0"/>
    <cellStyle name="Heading 1 4 5 4" xfId="0"/>
    <cellStyle name="Heading 1 4 6" xfId="0"/>
    <cellStyle name="Heading 1 4 6 2" xfId="0"/>
    <cellStyle name="Heading 1 4 6 3" xfId="0"/>
    <cellStyle name="Heading 1 4 6 4" xfId="0"/>
    <cellStyle name="Heading 1 4 7" xfId="0"/>
    <cellStyle name="Heading 1 4 7 2" xfId="0"/>
    <cellStyle name="Heading 1 4 7 3" xfId="0"/>
    <cellStyle name="Heading 1 4 7 4" xfId="0"/>
    <cellStyle name="Heading 1 4 8" xfId="0"/>
    <cellStyle name="Heading 1 4 9" xfId="0"/>
    <cellStyle name="Heading 1 5" xfId="0"/>
    <cellStyle name="Heading 1 5 2" xfId="0"/>
    <cellStyle name="Heading 1 5 2 2" xfId="0"/>
    <cellStyle name="Heading 1 5 2 2 2" xfId="0"/>
    <cellStyle name="Heading 1 5 2 2 3" xfId="0"/>
    <cellStyle name="Heading 1 5 2 2 4" xfId="0"/>
    <cellStyle name="Heading 1 5 2 3" xfId="0"/>
    <cellStyle name="Heading 1 5 2 3 2" xfId="0"/>
    <cellStyle name="Heading 1 5 2 3 3" xfId="0"/>
    <cellStyle name="Heading 1 5 2 3 4" xfId="0"/>
    <cellStyle name="Heading 1 5 2 4" xfId="0"/>
    <cellStyle name="Heading 1 5 2 4 2" xfId="0"/>
    <cellStyle name="Heading 1 5 2 4 3" xfId="0"/>
    <cellStyle name="Heading 1 5 2 4 4" xfId="0"/>
    <cellStyle name="Heading 1 5 2 5" xfId="0"/>
    <cellStyle name="Heading 1 5 2 6" xfId="0"/>
    <cellStyle name="Heading 1 5 2 7" xfId="0"/>
    <cellStyle name="Heading 1 5 3" xfId="0"/>
    <cellStyle name="Heading 1 5 3 2" xfId="0"/>
    <cellStyle name="Heading 1 5 3 2 2" xfId="0"/>
    <cellStyle name="Heading 1 5 3 2 3" xfId="0"/>
    <cellStyle name="Heading 1 5 3 2 4" xfId="0"/>
    <cellStyle name="Heading 1 5 3 3" xfId="0"/>
    <cellStyle name="Heading 1 5 3 3 2" xfId="0"/>
    <cellStyle name="Heading 1 5 3 3 3" xfId="0"/>
    <cellStyle name="Heading 1 5 3 3 4" xfId="0"/>
    <cellStyle name="Heading 1 5 3 4" xfId="0"/>
    <cellStyle name="Heading 1 5 3 4 2" xfId="0"/>
    <cellStyle name="Heading 1 5 3 4 3" xfId="0"/>
    <cellStyle name="Heading 1 5 3 4 4" xfId="0"/>
    <cellStyle name="Heading 1 5 3 5" xfId="0"/>
    <cellStyle name="Heading 1 5 3 6" xfId="0"/>
    <cellStyle name="Heading 1 5 3 7" xfId="0"/>
    <cellStyle name="Heading 1 5 4" xfId="0"/>
    <cellStyle name="Heading 1 5 4 2" xfId="0"/>
    <cellStyle name="Heading 1 5 4 3" xfId="0"/>
    <cellStyle name="Heading 1 5 4 4" xfId="0"/>
    <cellStyle name="Heading 1 5 5" xfId="0"/>
    <cellStyle name="Heading 1 5 5 2" xfId="0"/>
    <cellStyle name="Heading 1 5 5 3" xfId="0"/>
    <cellStyle name="Heading 1 5 5 4" xfId="0"/>
    <cellStyle name="Heading 1 5 6" xfId="0"/>
    <cellStyle name="Heading 1 5 6 2" xfId="0"/>
    <cellStyle name="Heading 1 5 6 3" xfId="0"/>
    <cellStyle name="Heading 1 5 6 4" xfId="0"/>
    <cellStyle name="Heading 1 5 7" xfId="0"/>
    <cellStyle name="Heading 1 5 8" xfId="0"/>
    <cellStyle name="Heading 1 5 9" xfId="0"/>
    <cellStyle name="Heading 1 6" xfId="0"/>
    <cellStyle name="Heading 1 6 2" xfId="0"/>
    <cellStyle name="Heading 1 6 2 2" xfId="0"/>
    <cellStyle name="Heading 1 6 2 2 2" xfId="0"/>
    <cellStyle name="Heading 1 6 2 2 3" xfId="0"/>
    <cellStyle name="Heading 1 6 2 2 4" xfId="0"/>
    <cellStyle name="Heading 1 6 2 3" xfId="0"/>
    <cellStyle name="Heading 1 6 2 3 2" xfId="0"/>
    <cellStyle name="Heading 1 6 2 3 3" xfId="0"/>
    <cellStyle name="Heading 1 6 2 3 4" xfId="0"/>
    <cellStyle name="Heading 1 6 2 4" xfId="0"/>
    <cellStyle name="Heading 1 6 2 4 2" xfId="0"/>
    <cellStyle name="Heading 1 6 2 4 3" xfId="0"/>
    <cellStyle name="Heading 1 6 2 4 4" xfId="0"/>
    <cellStyle name="Heading 1 6 2 5" xfId="0"/>
    <cellStyle name="Heading 1 6 2 6" xfId="0"/>
    <cellStyle name="Heading 1 6 2 7" xfId="0"/>
    <cellStyle name="Heading 1 6 3" xfId="0"/>
    <cellStyle name="Heading 1 6 3 2" xfId="0"/>
    <cellStyle name="Heading 1 6 3 2 2" xfId="0"/>
    <cellStyle name="Heading 1 6 3 2 3" xfId="0"/>
    <cellStyle name="Heading 1 6 3 2 4" xfId="0"/>
    <cellStyle name="Heading 1 6 3 3" xfId="0"/>
    <cellStyle name="Heading 1 6 3 3 2" xfId="0"/>
    <cellStyle name="Heading 1 6 3 3 3" xfId="0"/>
    <cellStyle name="Heading 1 6 3 3 4" xfId="0"/>
    <cellStyle name="Heading 1 6 3 4" xfId="0"/>
    <cellStyle name="Heading 1 6 3 4 2" xfId="0"/>
    <cellStyle name="Heading 1 6 3 4 3" xfId="0"/>
    <cellStyle name="Heading 1 6 3 4 4" xfId="0"/>
    <cellStyle name="Heading 1 6 3 5" xfId="0"/>
    <cellStyle name="Heading 1 6 3 6" xfId="0"/>
    <cellStyle name="Heading 1 6 3 7" xfId="0"/>
    <cellStyle name="Heading 1 6 4" xfId="0"/>
    <cellStyle name="Heading 1 6 4 2" xfId="0"/>
    <cellStyle name="Heading 1 6 4 3" xfId="0"/>
    <cellStyle name="Heading 1 6 4 4" xfId="0"/>
    <cellStyle name="Heading 1 6 5" xfId="0"/>
    <cellStyle name="Heading 1 6 5 2" xfId="0"/>
    <cellStyle name="Heading 1 6 5 3" xfId="0"/>
    <cellStyle name="Heading 1 6 5 4" xfId="0"/>
    <cellStyle name="Heading 1 6 6" xfId="0"/>
    <cellStyle name="Heading 1 6 6 2" xfId="0"/>
    <cellStyle name="Heading 1 6 6 3" xfId="0"/>
    <cellStyle name="Heading 1 6 6 4" xfId="0"/>
    <cellStyle name="Heading 1 6 7" xfId="0"/>
    <cellStyle name="Heading 1 6 8" xfId="0"/>
    <cellStyle name="Heading 1 6 9" xfId="0"/>
    <cellStyle name="Heading 1 7" xfId="0"/>
    <cellStyle name="Heading 1 7 2" xfId="0"/>
    <cellStyle name="Heading 1 7 2 2" xfId="0"/>
    <cellStyle name="Heading 1 7 2 2 2" xfId="0"/>
    <cellStyle name="Heading 1 7 2 2 3" xfId="0"/>
    <cellStyle name="Heading 1 7 2 2 4" xfId="0"/>
    <cellStyle name="Heading 1 7 2 3" xfId="0"/>
    <cellStyle name="Heading 1 7 2 3 2" xfId="0"/>
    <cellStyle name="Heading 1 7 2 3 3" xfId="0"/>
    <cellStyle name="Heading 1 7 2 3 4" xfId="0"/>
    <cellStyle name="Heading 1 7 2 4" xfId="0"/>
    <cellStyle name="Heading 1 7 2 4 2" xfId="0"/>
    <cellStyle name="Heading 1 7 2 4 3" xfId="0"/>
    <cellStyle name="Heading 1 7 2 4 4" xfId="0"/>
    <cellStyle name="Heading 1 7 2 5" xfId="0"/>
    <cellStyle name="Heading 1 7 2 6" xfId="0"/>
    <cellStyle name="Heading 1 7 2 7" xfId="0"/>
    <cellStyle name="Heading 1 7 3" xfId="0"/>
    <cellStyle name="Heading 1 7 3 2" xfId="0"/>
    <cellStyle name="Heading 1 7 3 2 2" xfId="0"/>
    <cellStyle name="Heading 1 7 3 2 3" xfId="0"/>
    <cellStyle name="Heading 1 7 3 2 4" xfId="0"/>
    <cellStyle name="Heading 1 7 3 3" xfId="0"/>
    <cellStyle name="Heading 1 7 3 3 2" xfId="0"/>
    <cellStyle name="Heading 1 7 3 3 3" xfId="0"/>
    <cellStyle name="Heading 1 7 3 3 4" xfId="0"/>
    <cellStyle name="Heading 1 7 3 4" xfId="0"/>
    <cellStyle name="Heading 1 7 3 4 2" xfId="0"/>
    <cellStyle name="Heading 1 7 3 4 3" xfId="0"/>
    <cellStyle name="Heading 1 7 3 4 4" xfId="0"/>
    <cellStyle name="Heading 1 7 3 5" xfId="0"/>
    <cellStyle name="Heading 1 7 3 6" xfId="0"/>
    <cellStyle name="Heading 1 7 3 7" xfId="0"/>
    <cellStyle name="Heading 1 7 4" xfId="0"/>
    <cellStyle name="Heading 1 7 4 2" xfId="0"/>
    <cellStyle name="Heading 1 7 4 3" xfId="0"/>
    <cellStyle name="Heading 1 7 4 4" xfId="0"/>
    <cellStyle name="Heading 1 7 5" xfId="0"/>
    <cellStyle name="Heading 1 7 5 2" xfId="0"/>
    <cellStyle name="Heading 1 7 5 3" xfId="0"/>
    <cellStyle name="Heading 1 7 5 4" xfId="0"/>
    <cellStyle name="Heading 1 7 6" xfId="0"/>
    <cellStyle name="Heading 1 7 6 2" xfId="0"/>
    <cellStyle name="Heading 1 7 6 3" xfId="0"/>
    <cellStyle name="Heading 1 7 6 4" xfId="0"/>
    <cellStyle name="Heading 1 7 7" xfId="0"/>
    <cellStyle name="Heading 1 7 8" xfId="0"/>
    <cellStyle name="Heading 1 7 9" xfId="0"/>
    <cellStyle name="Heading 1 8" xfId="0"/>
    <cellStyle name="Heading 1 8 2" xfId="0"/>
    <cellStyle name="Heading 1 8 2 2" xfId="0"/>
    <cellStyle name="Heading 1 8 2 2 2" xfId="0"/>
    <cellStyle name="Heading 1 8 2 2 3" xfId="0"/>
    <cellStyle name="Heading 1 8 2 2 4" xfId="0"/>
    <cellStyle name="Heading 1 8 2 3" xfId="0"/>
    <cellStyle name="Heading 1 8 2 3 2" xfId="0"/>
    <cellStyle name="Heading 1 8 2 3 3" xfId="0"/>
    <cellStyle name="Heading 1 8 2 3 4" xfId="0"/>
    <cellStyle name="Heading 1 8 2 4" xfId="0"/>
    <cellStyle name="Heading 1 8 2 5" xfId="0"/>
    <cellStyle name="Heading 1 8 2 6" xfId="0"/>
    <cellStyle name="Heading 1 8 3" xfId="0"/>
    <cellStyle name="Heading 1 8 3 2" xfId="0"/>
    <cellStyle name="Heading 1 8 3 2 2" xfId="0"/>
    <cellStyle name="Heading 1 8 3 2 3" xfId="0"/>
    <cellStyle name="Heading 1 8 3 2 4" xfId="0"/>
    <cellStyle name="Heading 1 8 3 3" xfId="0"/>
    <cellStyle name="Heading 1 8 3 3 2" xfId="0"/>
    <cellStyle name="Heading 1 8 3 3 3" xfId="0"/>
    <cellStyle name="Heading 1 8 3 3 4" xfId="0"/>
    <cellStyle name="Heading 1 8 3 4" xfId="0"/>
    <cellStyle name="Heading 1 8 3 5" xfId="0"/>
    <cellStyle name="Heading 1 8 3 6" xfId="0"/>
    <cellStyle name="Heading 1 8 4" xfId="0"/>
    <cellStyle name="Heading 1 8 4 2" xfId="0"/>
    <cellStyle name="Heading 1 8 4 3" xfId="0"/>
    <cellStyle name="Heading 1 8 4 4" xfId="0"/>
    <cellStyle name="Heading 1 8 5" xfId="0"/>
    <cellStyle name="Heading 1 8 5 2" xfId="0"/>
    <cellStyle name="Heading 1 8 5 3" xfId="0"/>
    <cellStyle name="Heading 1 8 5 4" xfId="0"/>
    <cellStyle name="Heading 1 8 6" xfId="0"/>
    <cellStyle name="Heading 1 8 7" xfId="0"/>
    <cellStyle name="Heading 1 8 8" xfId="0"/>
    <cellStyle name="Heading 1 9" xfId="0"/>
    <cellStyle name="Heading 1 9 2" xfId="0"/>
    <cellStyle name="Heading 1 9 2 2" xfId="0"/>
    <cellStyle name="Heading 1 9 2 2 2" xfId="0"/>
    <cellStyle name="Heading 1 9 2 2 3" xfId="0"/>
    <cellStyle name="Heading 1 9 2 2 4" xfId="0"/>
    <cellStyle name="Heading 1 9 2 3" xfId="0"/>
    <cellStyle name="Heading 1 9 2 3 2" xfId="0"/>
    <cellStyle name="Heading 1 9 2 3 3" xfId="0"/>
    <cellStyle name="Heading 1 9 2 3 4" xfId="0"/>
    <cellStyle name="Heading 1 9 2 4" xfId="0"/>
    <cellStyle name="Heading 1 9 2 5" xfId="0"/>
    <cellStyle name="Heading 1 9 2 6" xfId="0"/>
    <cellStyle name="Heading 1 9 3" xfId="0"/>
    <cellStyle name="Heading 1 9 3 2" xfId="0"/>
    <cellStyle name="Heading 1 9 3 2 2" xfId="0"/>
    <cellStyle name="Heading 1 9 3 2 3" xfId="0"/>
    <cellStyle name="Heading 1 9 3 2 4" xfId="0"/>
    <cellStyle name="Heading 1 9 3 3" xfId="0"/>
    <cellStyle name="Heading 1 9 3 3 2" xfId="0"/>
    <cellStyle name="Heading 1 9 3 3 3" xfId="0"/>
    <cellStyle name="Heading 1 9 3 3 4" xfId="0"/>
    <cellStyle name="Heading 1 9 3 4" xfId="0"/>
    <cellStyle name="Heading 1 9 3 5" xfId="0"/>
    <cellStyle name="Heading 1 9 3 6" xfId="0"/>
    <cellStyle name="Heading 1 9 4" xfId="0"/>
    <cellStyle name="Heading 1 9 4 2" xfId="0"/>
    <cellStyle name="Heading 1 9 4 3" xfId="0"/>
    <cellStyle name="Heading 1 9 4 4" xfId="0"/>
    <cellStyle name="Heading 1 9 5" xfId="0"/>
    <cellStyle name="Heading 1 9 5 2" xfId="0"/>
    <cellStyle name="Heading 1 9 5 3" xfId="0"/>
    <cellStyle name="Heading 1 9 5 4" xfId="0"/>
    <cellStyle name="Heading 1 9 6" xfId="0"/>
    <cellStyle name="Heading 1 9 7" xfId="0"/>
    <cellStyle name="Heading 1 9 8" xfId="0"/>
    <cellStyle name="Heading 10" xfId="0"/>
    <cellStyle name="Heading 10 2" xfId="0"/>
    <cellStyle name="Heading 10 2 2" xfId="0"/>
    <cellStyle name="Heading 10 2 2 2" xfId="0"/>
    <cellStyle name="Heading 10 2 2 3" xfId="0"/>
    <cellStyle name="Heading 10 2 2 4" xfId="0"/>
    <cellStyle name="Heading 10 2 3" xfId="0"/>
    <cellStyle name="Heading 10 2 3 2" xfId="0"/>
    <cellStyle name="Heading 10 2 3 3" xfId="0"/>
    <cellStyle name="Heading 10 2 3 4" xfId="0"/>
    <cellStyle name="Heading 10 2 4" xfId="0"/>
    <cellStyle name="Heading 10 2 4 2" xfId="0"/>
    <cellStyle name="Heading 10 2 4 3" xfId="0"/>
    <cellStyle name="Heading 10 2 4 4" xfId="0"/>
    <cellStyle name="Heading 10 2 5" xfId="0"/>
    <cellStyle name="Heading 10 2 6" xfId="0"/>
    <cellStyle name="Heading 10 2 7" xfId="0"/>
    <cellStyle name="Heading 10 3" xfId="0"/>
    <cellStyle name="Heading 10 3 2" xfId="0"/>
    <cellStyle name="Heading 10 3 2 2" xfId="0"/>
    <cellStyle name="Heading 10 3 2 3" xfId="0"/>
    <cellStyle name="Heading 10 3 2 4" xfId="0"/>
    <cellStyle name="Heading 10 3 3" xfId="0"/>
    <cellStyle name="Heading 10 3 3 2" xfId="0"/>
    <cellStyle name="Heading 10 3 3 3" xfId="0"/>
    <cellStyle name="Heading 10 3 3 4" xfId="0"/>
    <cellStyle name="Heading 10 3 4" xfId="0"/>
    <cellStyle name="Heading 10 3 4 2" xfId="0"/>
    <cellStyle name="Heading 10 3 4 3" xfId="0"/>
    <cellStyle name="Heading 10 3 4 4" xfId="0"/>
    <cellStyle name="Heading 10 3 5" xfId="0"/>
    <cellStyle name="Heading 10 3 6" xfId="0"/>
    <cellStyle name="Heading 10 3 7" xfId="0"/>
    <cellStyle name="Heading 10 4" xfId="0"/>
    <cellStyle name="Heading 10 4 2" xfId="0"/>
    <cellStyle name="Heading 10 4 3" xfId="0"/>
    <cellStyle name="Heading 10 4 4" xfId="0"/>
    <cellStyle name="Heading 10 5" xfId="0"/>
    <cellStyle name="Heading 10 5 2" xfId="0"/>
    <cellStyle name="Heading 10 5 3" xfId="0"/>
    <cellStyle name="Heading 10 5 4" xfId="0"/>
    <cellStyle name="Heading 10 6" xfId="0"/>
    <cellStyle name="Heading 10 6 2" xfId="0"/>
    <cellStyle name="Heading 10 6 3" xfId="0"/>
    <cellStyle name="Heading 10 6 4" xfId="0"/>
    <cellStyle name="Heading 10 7" xfId="0"/>
    <cellStyle name="Heading 10 8" xfId="0"/>
    <cellStyle name="Heading 10 9" xfId="0"/>
    <cellStyle name="Heading 11" xfId="0"/>
    <cellStyle name="Heading 11 2" xfId="0"/>
    <cellStyle name="Heading 11 2 2" xfId="0"/>
    <cellStyle name="Heading 11 2 2 2" xfId="0"/>
    <cellStyle name="Heading 11 2 2 3" xfId="0"/>
    <cellStyle name="Heading 11 2 2 4" xfId="0"/>
    <cellStyle name="Heading 11 2 3" xfId="0"/>
    <cellStyle name="Heading 11 2 3 2" xfId="0"/>
    <cellStyle name="Heading 11 2 3 3" xfId="0"/>
    <cellStyle name="Heading 11 2 3 4" xfId="0"/>
    <cellStyle name="Heading 11 2 4" xfId="0"/>
    <cellStyle name="Heading 11 2 4 2" xfId="0"/>
    <cellStyle name="Heading 11 2 4 3" xfId="0"/>
    <cellStyle name="Heading 11 2 4 4" xfId="0"/>
    <cellStyle name="Heading 11 2 5" xfId="0"/>
    <cellStyle name="Heading 11 2 6" xfId="0"/>
    <cellStyle name="Heading 11 2 7" xfId="0"/>
    <cellStyle name="Heading 11 3" xfId="0"/>
    <cellStyle name="Heading 11 3 2" xfId="0"/>
    <cellStyle name="Heading 11 3 2 2" xfId="0"/>
    <cellStyle name="Heading 11 3 2 3" xfId="0"/>
    <cellStyle name="Heading 11 3 2 4" xfId="0"/>
    <cellStyle name="Heading 11 3 3" xfId="0"/>
    <cellStyle name="Heading 11 3 3 2" xfId="0"/>
    <cellStyle name="Heading 11 3 3 3" xfId="0"/>
    <cellStyle name="Heading 11 3 3 4" xfId="0"/>
    <cellStyle name="Heading 11 3 4" xfId="0"/>
    <cellStyle name="Heading 11 3 4 2" xfId="0"/>
    <cellStyle name="Heading 11 3 4 3" xfId="0"/>
    <cellStyle name="Heading 11 3 4 4" xfId="0"/>
    <cellStyle name="Heading 11 3 5" xfId="0"/>
    <cellStyle name="Heading 11 3 6" xfId="0"/>
    <cellStyle name="Heading 11 3 7" xfId="0"/>
    <cellStyle name="Heading 11 4" xfId="0"/>
    <cellStyle name="Heading 11 4 2" xfId="0"/>
    <cellStyle name="Heading 11 4 3" xfId="0"/>
    <cellStyle name="Heading 11 4 4" xfId="0"/>
    <cellStyle name="Heading 11 5" xfId="0"/>
    <cellStyle name="Heading 11 5 2" xfId="0"/>
    <cellStyle name="Heading 11 5 3" xfId="0"/>
    <cellStyle name="Heading 11 5 4" xfId="0"/>
    <cellStyle name="Heading 11 6" xfId="0"/>
    <cellStyle name="Heading 11 6 2" xfId="0"/>
    <cellStyle name="Heading 11 6 3" xfId="0"/>
    <cellStyle name="Heading 11 6 4" xfId="0"/>
    <cellStyle name="Heading 11 7" xfId="0"/>
    <cellStyle name="Heading 11 8" xfId="0"/>
    <cellStyle name="Heading 11 9" xfId="0"/>
    <cellStyle name="Heading 12" xfId="0"/>
    <cellStyle name="Heading 12 10" xfId="0"/>
    <cellStyle name="Heading 12 2" xfId="0"/>
    <cellStyle name="Heading 12 2 2" xfId="0"/>
    <cellStyle name="Heading 12 2 2 2" xfId="0"/>
    <cellStyle name="Heading 12 2 2 2 2" xfId="0"/>
    <cellStyle name="Heading 12 2 2 2 3" xfId="0"/>
    <cellStyle name="Heading 12 2 2 2 4" xfId="0"/>
    <cellStyle name="Heading 12 2 2 3" xfId="0"/>
    <cellStyle name="Heading 12 2 2 3 2" xfId="0"/>
    <cellStyle name="Heading 12 2 2 3 3" xfId="0"/>
    <cellStyle name="Heading 12 2 2 3 4" xfId="0"/>
    <cellStyle name="Heading 12 2 2 4" xfId="0"/>
    <cellStyle name="Heading 12 2 2 4 2" xfId="0"/>
    <cellStyle name="Heading 12 2 2 4 3" xfId="0"/>
    <cellStyle name="Heading 12 2 2 4 4" xfId="0"/>
    <cellStyle name="Heading 12 2 2 5" xfId="0"/>
    <cellStyle name="Heading 12 2 2 6" xfId="0"/>
    <cellStyle name="Heading 12 2 2 7" xfId="0"/>
    <cellStyle name="Heading 12 2 3" xfId="0"/>
    <cellStyle name="Heading 12 2 3 2" xfId="0"/>
    <cellStyle name="Heading 12 2 3 2 2" xfId="0"/>
    <cellStyle name="Heading 12 2 3 2 3" xfId="0"/>
    <cellStyle name="Heading 12 2 3 2 4" xfId="0"/>
    <cellStyle name="Heading 12 2 3 3" xfId="0"/>
    <cellStyle name="Heading 12 2 3 3 2" xfId="0"/>
    <cellStyle name="Heading 12 2 3 3 3" xfId="0"/>
    <cellStyle name="Heading 12 2 3 3 4" xfId="0"/>
    <cellStyle name="Heading 12 2 3 4" xfId="0"/>
    <cellStyle name="Heading 12 2 3 4 2" xfId="0"/>
    <cellStyle name="Heading 12 2 3 4 3" xfId="0"/>
    <cellStyle name="Heading 12 2 3 4 4" xfId="0"/>
    <cellStyle name="Heading 12 2 3 5" xfId="0"/>
    <cellStyle name="Heading 12 2 3 6" xfId="0"/>
    <cellStyle name="Heading 12 2 3 7" xfId="0"/>
    <cellStyle name="Heading 12 2 4" xfId="0"/>
    <cellStyle name="Heading 12 2 4 2" xfId="0"/>
    <cellStyle name="Heading 12 2 4 3" xfId="0"/>
    <cellStyle name="Heading 12 2 4 4" xfId="0"/>
    <cellStyle name="Heading 12 2 5" xfId="0"/>
    <cellStyle name="Heading 12 2 5 2" xfId="0"/>
    <cellStyle name="Heading 12 2 5 3" xfId="0"/>
    <cellStyle name="Heading 12 2 5 4" xfId="0"/>
    <cellStyle name="Heading 12 2 6" xfId="0"/>
    <cellStyle name="Heading 12 2 6 2" xfId="0"/>
    <cellStyle name="Heading 12 2 6 3" xfId="0"/>
    <cellStyle name="Heading 12 2 6 4" xfId="0"/>
    <cellStyle name="Heading 12 2 7" xfId="0"/>
    <cellStyle name="Heading 12 2 8" xfId="0"/>
    <cellStyle name="Heading 12 2 9" xfId="0"/>
    <cellStyle name="Heading 12 3" xfId="0"/>
    <cellStyle name="Heading 12 3 2" xfId="0"/>
    <cellStyle name="Heading 12 3 2 2" xfId="0"/>
    <cellStyle name="Heading 12 3 2 3" xfId="0"/>
    <cellStyle name="Heading 12 3 2 4" xfId="0"/>
    <cellStyle name="Heading 12 3 3" xfId="0"/>
    <cellStyle name="Heading 12 3 3 2" xfId="0"/>
    <cellStyle name="Heading 12 3 3 3" xfId="0"/>
    <cellStyle name="Heading 12 3 3 4" xfId="0"/>
    <cellStyle name="Heading 12 3 4" xfId="0"/>
    <cellStyle name="Heading 12 3 4 2" xfId="0"/>
    <cellStyle name="Heading 12 3 4 3" xfId="0"/>
    <cellStyle name="Heading 12 3 4 4" xfId="0"/>
    <cellStyle name="Heading 12 3 5" xfId="0"/>
    <cellStyle name="Heading 12 3 6" xfId="0"/>
    <cellStyle name="Heading 12 3 7" xfId="0"/>
    <cellStyle name="Heading 12 4" xfId="0"/>
    <cellStyle name="Heading 12 4 2" xfId="0"/>
    <cellStyle name="Heading 12 4 2 2" xfId="0"/>
    <cellStyle name="Heading 12 4 2 3" xfId="0"/>
    <cellStyle name="Heading 12 4 2 4" xfId="0"/>
    <cellStyle name="Heading 12 4 3" xfId="0"/>
    <cellStyle name="Heading 12 4 3 2" xfId="0"/>
    <cellStyle name="Heading 12 4 3 3" xfId="0"/>
    <cellStyle name="Heading 12 4 3 4" xfId="0"/>
    <cellStyle name="Heading 12 4 4" xfId="0"/>
    <cellStyle name="Heading 12 4 4 2" xfId="0"/>
    <cellStyle name="Heading 12 4 4 3" xfId="0"/>
    <cellStyle name="Heading 12 4 4 4" xfId="0"/>
    <cellStyle name="Heading 12 4 5" xfId="0"/>
    <cellStyle name="Heading 12 4 6" xfId="0"/>
    <cellStyle name="Heading 12 4 7" xfId="0"/>
    <cellStyle name="Heading 12 5" xfId="0"/>
    <cellStyle name="Heading 12 5 2" xfId="0"/>
    <cellStyle name="Heading 12 5 3" xfId="0"/>
    <cellStyle name="Heading 12 5 4" xfId="0"/>
    <cellStyle name="Heading 12 6" xfId="0"/>
    <cellStyle name="Heading 12 6 2" xfId="0"/>
    <cellStyle name="Heading 12 6 3" xfId="0"/>
    <cellStyle name="Heading 12 6 4" xfId="0"/>
    <cellStyle name="Heading 12 7" xfId="0"/>
    <cellStyle name="Heading 12 7 2" xfId="0"/>
    <cellStyle name="Heading 12 7 3" xfId="0"/>
    <cellStyle name="Heading 12 7 4" xfId="0"/>
    <cellStyle name="Heading 12 8" xfId="0"/>
    <cellStyle name="Heading 12 9" xfId="0"/>
    <cellStyle name="Heading 13" xfId="0"/>
    <cellStyle name="Heading 13 10" xfId="0"/>
    <cellStyle name="Heading 13 2" xfId="0"/>
    <cellStyle name="Heading 13 2 2" xfId="0"/>
    <cellStyle name="Heading 13 2 2 2" xfId="0"/>
    <cellStyle name="Heading 13 2 2 2 2" xfId="0"/>
    <cellStyle name="Heading 13 2 2 2 3" xfId="0"/>
    <cellStyle name="Heading 13 2 2 2 4" xfId="0"/>
    <cellStyle name="Heading 13 2 2 3" xfId="0"/>
    <cellStyle name="Heading 13 2 2 3 2" xfId="0"/>
    <cellStyle name="Heading 13 2 2 3 3" xfId="0"/>
    <cellStyle name="Heading 13 2 2 3 4" xfId="0"/>
    <cellStyle name="Heading 13 2 2 4" xfId="0"/>
    <cellStyle name="Heading 13 2 2 4 2" xfId="0"/>
    <cellStyle name="Heading 13 2 2 4 3" xfId="0"/>
    <cellStyle name="Heading 13 2 2 4 4" xfId="0"/>
    <cellStyle name="Heading 13 2 2 5" xfId="0"/>
    <cellStyle name="Heading 13 2 2 6" xfId="0"/>
    <cellStyle name="Heading 13 2 2 7" xfId="0"/>
    <cellStyle name="Heading 13 2 3" xfId="0"/>
    <cellStyle name="Heading 13 2 3 2" xfId="0"/>
    <cellStyle name="Heading 13 2 3 2 2" xfId="0"/>
    <cellStyle name="Heading 13 2 3 2 3" xfId="0"/>
    <cellStyle name="Heading 13 2 3 2 4" xfId="0"/>
    <cellStyle name="Heading 13 2 3 3" xfId="0"/>
    <cellStyle name="Heading 13 2 3 3 2" xfId="0"/>
    <cellStyle name="Heading 13 2 3 3 3" xfId="0"/>
    <cellStyle name="Heading 13 2 3 3 4" xfId="0"/>
    <cellStyle name="Heading 13 2 3 4" xfId="0"/>
    <cellStyle name="Heading 13 2 3 4 2" xfId="0"/>
    <cellStyle name="Heading 13 2 3 4 3" xfId="0"/>
    <cellStyle name="Heading 13 2 3 4 4" xfId="0"/>
    <cellStyle name="Heading 13 2 3 5" xfId="0"/>
    <cellStyle name="Heading 13 2 3 6" xfId="0"/>
    <cellStyle name="Heading 13 2 3 7" xfId="0"/>
    <cellStyle name="Heading 13 2 4" xfId="0"/>
    <cellStyle name="Heading 13 2 4 2" xfId="0"/>
    <cellStyle name="Heading 13 2 4 3" xfId="0"/>
    <cellStyle name="Heading 13 2 4 4" xfId="0"/>
    <cellStyle name="Heading 13 2 5" xfId="0"/>
    <cellStyle name="Heading 13 2 5 2" xfId="0"/>
    <cellStyle name="Heading 13 2 5 3" xfId="0"/>
    <cellStyle name="Heading 13 2 5 4" xfId="0"/>
    <cellStyle name="Heading 13 2 6" xfId="0"/>
    <cellStyle name="Heading 13 2 6 2" xfId="0"/>
    <cellStyle name="Heading 13 2 6 3" xfId="0"/>
    <cellStyle name="Heading 13 2 6 4" xfId="0"/>
    <cellStyle name="Heading 13 2 7" xfId="0"/>
    <cellStyle name="Heading 13 2 8" xfId="0"/>
    <cellStyle name="Heading 13 2 9" xfId="0"/>
    <cellStyle name="Heading 13 3" xfId="0"/>
    <cellStyle name="Heading 13 3 2" xfId="0"/>
    <cellStyle name="Heading 13 3 2 2" xfId="0"/>
    <cellStyle name="Heading 13 3 2 3" xfId="0"/>
    <cellStyle name="Heading 13 3 2 4" xfId="0"/>
    <cellStyle name="Heading 13 3 3" xfId="0"/>
    <cellStyle name="Heading 13 3 3 2" xfId="0"/>
    <cellStyle name="Heading 13 3 3 3" xfId="0"/>
    <cellStyle name="Heading 13 3 3 4" xfId="0"/>
    <cellStyle name="Heading 13 3 4" xfId="0"/>
    <cellStyle name="Heading 13 3 4 2" xfId="0"/>
    <cellStyle name="Heading 13 3 4 3" xfId="0"/>
    <cellStyle name="Heading 13 3 4 4" xfId="0"/>
    <cellStyle name="Heading 13 3 5" xfId="0"/>
    <cellStyle name="Heading 13 3 6" xfId="0"/>
    <cellStyle name="Heading 13 3 7" xfId="0"/>
    <cellStyle name="Heading 13 4" xfId="0"/>
    <cellStyle name="Heading 13 4 2" xfId="0"/>
    <cellStyle name="Heading 13 4 2 2" xfId="0"/>
    <cellStyle name="Heading 13 4 2 3" xfId="0"/>
    <cellStyle name="Heading 13 4 2 4" xfId="0"/>
    <cellStyle name="Heading 13 4 3" xfId="0"/>
    <cellStyle name="Heading 13 4 3 2" xfId="0"/>
    <cellStyle name="Heading 13 4 3 3" xfId="0"/>
    <cellStyle name="Heading 13 4 3 4" xfId="0"/>
    <cellStyle name="Heading 13 4 4" xfId="0"/>
    <cellStyle name="Heading 13 4 4 2" xfId="0"/>
    <cellStyle name="Heading 13 4 4 3" xfId="0"/>
    <cellStyle name="Heading 13 4 4 4" xfId="0"/>
    <cellStyle name="Heading 13 4 5" xfId="0"/>
    <cellStyle name="Heading 13 4 6" xfId="0"/>
    <cellStyle name="Heading 13 4 7" xfId="0"/>
    <cellStyle name="Heading 13 5" xfId="0"/>
    <cellStyle name="Heading 13 5 2" xfId="0"/>
    <cellStyle name="Heading 13 5 3" xfId="0"/>
    <cellStyle name="Heading 13 5 4" xfId="0"/>
    <cellStyle name="Heading 13 6" xfId="0"/>
    <cellStyle name="Heading 13 6 2" xfId="0"/>
    <cellStyle name="Heading 13 6 3" xfId="0"/>
    <cellStyle name="Heading 13 6 4" xfId="0"/>
    <cellStyle name="Heading 13 7" xfId="0"/>
    <cellStyle name="Heading 13 7 2" xfId="0"/>
    <cellStyle name="Heading 13 7 3" xfId="0"/>
    <cellStyle name="Heading 13 7 4" xfId="0"/>
    <cellStyle name="Heading 13 8" xfId="0"/>
    <cellStyle name="Heading 13 9" xfId="0"/>
    <cellStyle name="Heading 14" xfId="0"/>
    <cellStyle name="Heading 14 10" xfId="0"/>
    <cellStyle name="Heading 14 2" xfId="0"/>
    <cellStyle name="Heading 14 2 2" xfId="0"/>
    <cellStyle name="Heading 14 2 2 2" xfId="0"/>
    <cellStyle name="Heading 14 2 2 2 2" xfId="0"/>
    <cellStyle name="Heading 14 2 2 2 3" xfId="0"/>
    <cellStyle name="Heading 14 2 2 2 4" xfId="0"/>
    <cellStyle name="Heading 14 2 2 3" xfId="0"/>
    <cellStyle name="Heading 14 2 2 3 2" xfId="0"/>
    <cellStyle name="Heading 14 2 2 3 3" xfId="0"/>
    <cellStyle name="Heading 14 2 2 3 4" xfId="0"/>
    <cellStyle name="Heading 14 2 2 4" xfId="0"/>
    <cellStyle name="Heading 14 2 2 4 2" xfId="0"/>
    <cellStyle name="Heading 14 2 2 4 3" xfId="0"/>
    <cellStyle name="Heading 14 2 2 4 4" xfId="0"/>
    <cellStyle name="Heading 14 2 2 5" xfId="0"/>
    <cellStyle name="Heading 14 2 2 6" xfId="0"/>
    <cellStyle name="Heading 14 2 2 7" xfId="0"/>
    <cellStyle name="Heading 14 2 3" xfId="0"/>
    <cellStyle name="Heading 14 2 3 2" xfId="0"/>
    <cellStyle name="Heading 14 2 3 2 2" xfId="0"/>
    <cellStyle name="Heading 14 2 3 2 3" xfId="0"/>
    <cellStyle name="Heading 14 2 3 2 4" xfId="0"/>
    <cellStyle name="Heading 14 2 3 3" xfId="0"/>
    <cellStyle name="Heading 14 2 3 3 2" xfId="0"/>
    <cellStyle name="Heading 14 2 3 3 3" xfId="0"/>
    <cellStyle name="Heading 14 2 3 3 4" xfId="0"/>
    <cellStyle name="Heading 14 2 3 4" xfId="0"/>
    <cellStyle name="Heading 14 2 3 4 2" xfId="0"/>
    <cellStyle name="Heading 14 2 3 4 3" xfId="0"/>
    <cellStyle name="Heading 14 2 3 4 4" xfId="0"/>
    <cellStyle name="Heading 14 2 3 5" xfId="0"/>
    <cellStyle name="Heading 14 2 3 6" xfId="0"/>
    <cellStyle name="Heading 14 2 3 7" xfId="0"/>
    <cellStyle name="Heading 14 2 4" xfId="0"/>
    <cellStyle name="Heading 14 2 4 2" xfId="0"/>
    <cellStyle name="Heading 14 2 4 3" xfId="0"/>
    <cellStyle name="Heading 14 2 4 4" xfId="0"/>
    <cellStyle name="Heading 14 2 5" xfId="0"/>
    <cellStyle name="Heading 14 2 5 2" xfId="0"/>
    <cellStyle name="Heading 14 2 5 3" xfId="0"/>
    <cellStyle name="Heading 14 2 5 4" xfId="0"/>
    <cellStyle name="Heading 14 2 6" xfId="0"/>
    <cellStyle name="Heading 14 2 6 2" xfId="0"/>
    <cellStyle name="Heading 14 2 6 3" xfId="0"/>
    <cellStyle name="Heading 14 2 6 4" xfId="0"/>
    <cellStyle name="Heading 14 2 7" xfId="0"/>
    <cellStyle name="Heading 14 2 8" xfId="0"/>
    <cellStyle name="Heading 14 2 9" xfId="0"/>
    <cellStyle name="Heading 14 3" xfId="0"/>
    <cellStyle name="Heading 14 3 2" xfId="0"/>
    <cellStyle name="Heading 14 3 2 2" xfId="0"/>
    <cellStyle name="Heading 14 3 2 3" xfId="0"/>
    <cellStyle name="Heading 14 3 2 4" xfId="0"/>
    <cellStyle name="Heading 14 3 3" xfId="0"/>
    <cellStyle name="Heading 14 3 3 2" xfId="0"/>
    <cellStyle name="Heading 14 3 3 3" xfId="0"/>
    <cellStyle name="Heading 14 3 3 4" xfId="0"/>
    <cellStyle name="Heading 14 3 4" xfId="0"/>
    <cellStyle name="Heading 14 3 4 2" xfId="0"/>
    <cellStyle name="Heading 14 3 4 3" xfId="0"/>
    <cellStyle name="Heading 14 3 4 4" xfId="0"/>
    <cellStyle name="Heading 14 3 5" xfId="0"/>
    <cellStyle name="Heading 14 3 6" xfId="0"/>
    <cellStyle name="Heading 14 3 7" xfId="0"/>
    <cellStyle name="Heading 14 4" xfId="0"/>
    <cellStyle name="Heading 14 4 2" xfId="0"/>
    <cellStyle name="Heading 14 4 2 2" xfId="0"/>
    <cellStyle name="Heading 14 4 2 3" xfId="0"/>
    <cellStyle name="Heading 14 4 2 4" xfId="0"/>
    <cellStyle name="Heading 14 4 3" xfId="0"/>
    <cellStyle name="Heading 14 4 3 2" xfId="0"/>
    <cellStyle name="Heading 14 4 3 3" xfId="0"/>
    <cellStyle name="Heading 14 4 3 4" xfId="0"/>
    <cellStyle name="Heading 14 4 4" xfId="0"/>
    <cellStyle name="Heading 14 4 4 2" xfId="0"/>
    <cellStyle name="Heading 14 4 4 3" xfId="0"/>
    <cellStyle name="Heading 14 4 4 4" xfId="0"/>
    <cellStyle name="Heading 14 4 5" xfId="0"/>
    <cellStyle name="Heading 14 4 6" xfId="0"/>
    <cellStyle name="Heading 14 4 7" xfId="0"/>
    <cellStyle name="Heading 14 5" xfId="0"/>
    <cellStyle name="Heading 14 5 2" xfId="0"/>
    <cellStyle name="Heading 14 5 3" xfId="0"/>
    <cellStyle name="Heading 14 5 4" xfId="0"/>
    <cellStyle name="Heading 14 6" xfId="0"/>
    <cellStyle name="Heading 14 6 2" xfId="0"/>
    <cellStyle name="Heading 14 6 3" xfId="0"/>
    <cellStyle name="Heading 14 6 4" xfId="0"/>
    <cellStyle name="Heading 14 7" xfId="0"/>
    <cellStyle name="Heading 14 7 2" xfId="0"/>
    <cellStyle name="Heading 14 7 3" xfId="0"/>
    <cellStyle name="Heading 14 7 4" xfId="0"/>
    <cellStyle name="Heading 14 8" xfId="0"/>
    <cellStyle name="Heading 14 9" xfId="0"/>
    <cellStyle name="Heading 15" xfId="0"/>
    <cellStyle name="Heading 15 2" xfId="0"/>
    <cellStyle name="Heading 15 2 2" xfId="0"/>
    <cellStyle name="Heading 15 2 2 2" xfId="0"/>
    <cellStyle name="Heading 15 2 2 3" xfId="0"/>
    <cellStyle name="Heading 15 2 2 4" xfId="0"/>
    <cellStyle name="Heading 15 2 3" xfId="0"/>
    <cellStyle name="Heading 15 2 3 2" xfId="0"/>
    <cellStyle name="Heading 15 2 3 3" xfId="0"/>
    <cellStyle name="Heading 15 2 3 4" xfId="0"/>
    <cellStyle name="Heading 15 2 4" xfId="0"/>
    <cellStyle name="Heading 15 2 4 2" xfId="0"/>
    <cellStyle name="Heading 15 2 4 3" xfId="0"/>
    <cellStyle name="Heading 15 2 4 4" xfId="0"/>
    <cellStyle name="Heading 15 2 5" xfId="0"/>
    <cellStyle name="Heading 15 2 6" xfId="0"/>
    <cellStyle name="Heading 15 2 7" xfId="0"/>
    <cellStyle name="Heading 15 3" xfId="0"/>
    <cellStyle name="Heading 15 3 2" xfId="0"/>
    <cellStyle name="Heading 15 3 2 2" xfId="0"/>
    <cellStyle name="Heading 15 3 2 3" xfId="0"/>
    <cellStyle name="Heading 15 3 2 4" xfId="0"/>
    <cellStyle name="Heading 15 3 3" xfId="0"/>
    <cellStyle name="Heading 15 3 3 2" xfId="0"/>
    <cellStyle name="Heading 15 3 3 3" xfId="0"/>
    <cellStyle name="Heading 15 3 3 4" xfId="0"/>
    <cellStyle name="Heading 15 3 4" xfId="0"/>
    <cellStyle name="Heading 15 3 4 2" xfId="0"/>
    <cellStyle name="Heading 15 3 4 3" xfId="0"/>
    <cellStyle name="Heading 15 3 4 4" xfId="0"/>
    <cellStyle name="Heading 15 3 5" xfId="0"/>
    <cellStyle name="Heading 15 3 6" xfId="0"/>
    <cellStyle name="Heading 15 3 7" xfId="0"/>
    <cellStyle name="Heading 15 4" xfId="0"/>
    <cellStyle name="Heading 15 4 2" xfId="0"/>
    <cellStyle name="Heading 15 4 3" xfId="0"/>
    <cellStyle name="Heading 15 4 4" xfId="0"/>
    <cellStyle name="Heading 15 5" xfId="0"/>
    <cellStyle name="Heading 15 5 2" xfId="0"/>
    <cellStyle name="Heading 15 5 3" xfId="0"/>
    <cellStyle name="Heading 15 5 4" xfId="0"/>
    <cellStyle name="Heading 15 6" xfId="0"/>
    <cellStyle name="Heading 15 6 2" xfId="0"/>
    <cellStyle name="Heading 15 6 3" xfId="0"/>
    <cellStyle name="Heading 15 6 4" xfId="0"/>
    <cellStyle name="Heading 15 7" xfId="0"/>
    <cellStyle name="Heading 15 8" xfId="0"/>
    <cellStyle name="Heading 15 9" xfId="0"/>
    <cellStyle name="Heading 16" xfId="0"/>
    <cellStyle name="Heading 16 2" xfId="0"/>
    <cellStyle name="Heading 16 2 2" xfId="0"/>
    <cellStyle name="Heading 16 2 2 2" xfId="0"/>
    <cellStyle name="Heading 16 2 2 3" xfId="0"/>
    <cellStyle name="Heading 16 2 2 4" xfId="0"/>
    <cellStyle name="Heading 16 2 3" xfId="0"/>
    <cellStyle name="Heading 16 2 3 2" xfId="0"/>
    <cellStyle name="Heading 16 2 3 3" xfId="0"/>
    <cellStyle name="Heading 16 2 3 4" xfId="0"/>
    <cellStyle name="Heading 16 2 4" xfId="0"/>
    <cellStyle name="Heading 16 2 4 2" xfId="0"/>
    <cellStyle name="Heading 16 2 4 3" xfId="0"/>
    <cellStyle name="Heading 16 2 4 4" xfId="0"/>
    <cellStyle name="Heading 16 2 5" xfId="0"/>
    <cellStyle name="Heading 16 2 6" xfId="0"/>
    <cellStyle name="Heading 16 2 7" xfId="0"/>
    <cellStyle name="Heading 16 3" xfId="0"/>
    <cellStyle name="Heading 16 3 2" xfId="0"/>
    <cellStyle name="Heading 16 3 2 2" xfId="0"/>
    <cellStyle name="Heading 16 3 2 3" xfId="0"/>
    <cellStyle name="Heading 16 3 2 4" xfId="0"/>
    <cellStyle name="Heading 16 3 3" xfId="0"/>
    <cellStyle name="Heading 16 3 3 2" xfId="0"/>
    <cellStyle name="Heading 16 3 3 3" xfId="0"/>
    <cellStyle name="Heading 16 3 3 4" xfId="0"/>
    <cellStyle name="Heading 16 3 4" xfId="0"/>
    <cellStyle name="Heading 16 3 4 2" xfId="0"/>
    <cellStyle name="Heading 16 3 4 3" xfId="0"/>
    <cellStyle name="Heading 16 3 4 4" xfId="0"/>
    <cellStyle name="Heading 16 3 5" xfId="0"/>
    <cellStyle name="Heading 16 3 6" xfId="0"/>
    <cellStyle name="Heading 16 3 7" xfId="0"/>
    <cellStyle name="Heading 16 4" xfId="0"/>
    <cellStyle name="Heading 16 4 2" xfId="0"/>
    <cellStyle name="Heading 16 4 3" xfId="0"/>
    <cellStyle name="Heading 16 4 4" xfId="0"/>
    <cellStyle name="Heading 16 5" xfId="0"/>
    <cellStyle name="Heading 16 5 2" xfId="0"/>
    <cellStyle name="Heading 16 5 3" xfId="0"/>
    <cellStyle name="Heading 16 5 4" xfId="0"/>
    <cellStyle name="Heading 16 6" xfId="0"/>
    <cellStyle name="Heading 16 6 2" xfId="0"/>
    <cellStyle name="Heading 16 6 3" xfId="0"/>
    <cellStyle name="Heading 16 6 4" xfId="0"/>
    <cellStyle name="Heading 16 7" xfId="0"/>
    <cellStyle name="Heading 16 8" xfId="0"/>
    <cellStyle name="Heading 16 9" xfId="0"/>
    <cellStyle name="Heading 17" xfId="0"/>
    <cellStyle name="Heading 17 2" xfId="0"/>
    <cellStyle name="Heading 17 2 2" xfId="0"/>
    <cellStyle name="Heading 17 2 2 2" xfId="0"/>
    <cellStyle name="Heading 17 2 2 3" xfId="0"/>
    <cellStyle name="Heading 17 2 2 4" xfId="0"/>
    <cellStyle name="Heading 17 2 3" xfId="0"/>
    <cellStyle name="Heading 17 2 3 2" xfId="0"/>
    <cellStyle name="Heading 17 2 3 3" xfId="0"/>
    <cellStyle name="Heading 17 2 3 4" xfId="0"/>
    <cellStyle name="Heading 17 2 4" xfId="0"/>
    <cellStyle name="Heading 17 2 4 2" xfId="0"/>
    <cellStyle name="Heading 17 2 4 3" xfId="0"/>
    <cellStyle name="Heading 17 2 4 4" xfId="0"/>
    <cellStyle name="Heading 17 2 5" xfId="0"/>
    <cellStyle name="Heading 17 2 6" xfId="0"/>
    <cellStyle name="Heading 17 2 7" xfId="0"/>
    <cellStyle name="Heading 17 3" xfId="0"/>
    <cellStyle name="Heading 17 3 2" xfId="0"/>
    <cellStyle name="Heading 17 3 2 2" xfId="0"/>
    <cellStyle name="Heading 17 3 2 3" xfId="0"/>
    <cellStyle name="Heading 17 3 2 4" xfId="0"/>
    <cellStyle name="Heading 17 3 3" xfId="0"/>
    <cellStyle name="Heading 17 3 3 2" xfId="0"/>
    <cellStyle name="Heading 17 3 3 3" xfId="0"/>
    <cellStyle name="Heading 17 3 3 4" xfId="0"/>
    <cellStyle name="Heading 17 3 4" xfId="0"/>
    <cellStyle name="Heading 17 3 4 2" xfId="0"/>
    <cellStyle name="Heading 17 3 4 3" xfId="0"/>
    <cellStyle name="Heading 17 3 4 4" xfId="0"/>
    <cellStyle name="Heading 17 3 5" xfId="0"/>
    <cellStyle name="Heading 17 3 6" xfId="0"/>
    <cellStyle name="Heading 17 3 7" xfId="0"/>
    <cellStyle name="Heading 17 4" xfId="0"/>
    <cellStyle name="Heading 17 4 2" xfId="0"/>
    <cellStyle name="Heading 17 4 3" xfId="0"/>
    <cellStyle name="Heading 17 4 4" xfId="0"/>
    <cellStyle name="Heading 17 5" xfId="0"/>
    <cellStyle name="Heading 17 5 2" xfId="0"/>
    <cellStyle name="Heading 17 5 3" xfId="0"/>
    <cellStyle name="Heading 17 5 4" xfId="0"/>
    <cellStyle name="Heading 17 6" xfId="0"/>
    <cellStyle name="Heading 17 6 2" xfId="0"/>
    <cellStyle name="Heading 17 6 3" xfId="0"/>
    <cellStyle name="Heading 17 6 4" xfId="0"/>
    <cellStyle name="Heading 17 7" xfId="0"/>
    <cellStyle name="Heading 17 8" xfId="0"/>
    <cellStyle name="Heading 17 9" xfId="0"/>
    <cellStyle name="Heading 18" xfId="0"/>
    <cellStyle name="Heading 18 2" xfId="0"/>
    <cellStyle name="Heading 18 2 2" xfId="0"/>
    <cellStyle name="Heading 18 2 2 2" xfId="0"/>
    <cellStyle name="Heading 18 2 2 3" xfId="0"/>
    <cellStyle name="Heading 18 2 2 4" xfId="0"/>
    <cellStyle name="Heading 18 2 3" xfId="0"/>
    <cellStyle name="Heading 18 2 3 2" xfId="0"/>
    <cellStyle name="Heading 18 2 3 3" xfId="0"/>
    <cellStyle name="Heading 18 2 3 4" xfId="0"/>
    <cellStyle name="Heading 18 2 4" xfId="0"/>
    <cellStyle name="Heading 18 2 4 2" xfId="0"/>
    <cellStyle name="Heading 18 2 4 3" xfId="0"/>
    <cellStyle name="Heading 18 2 4 4" xfId="0"/>
    <cellStyle name="Heading 18 2 5" xfId="0"/>
    <cellStyle name="Heading 18 2 6" xfId="0"/>
    <cellStyle name="Heading 18 2 7" xfId="0"/>
    <cellStyle name="Heading 18 3" xfId="0"/>
    <cellStyle name="Heading 18 3 2" xfId="0"/>
    <cellStyle name="Heading 18 3 2 2" xfId="0"/>
    <cellStyle name="Heading 18 3 2 3" xfId="0"/>
    <cellStyle name="Heading 18 3 2 4" xfId="0"/>
    <cellStyle name="Heading 18 3 3" xfId="0"/>
    <cellStyle name="Heading 18 3 3 2" xfId="0"/>
    <cellStyle name="Heading 18 3 3 3" xfId="0"/>
    <cellStyle name="Heading 18 3 3 4" xfId="0"/>
    <cellStyle name="Heading 18 3 4" xfId="0"/>
    <cellStyle name="Heading 18 3 4 2" xfId="0"/>
    <cellStyle name="Heading 18 3 4 3" xfId="0"/>
    <cellStyle name="Heading 18 3 4 4" xfId="0"/>
    <cellStyle name="Heading 18 3 5" xfId="0"/>
    <cellStyle name="Heading 18 3 6" xfId="0"/>
    <cellStyle name="Heading 18 3 7" xfId="0"/>
    <cellStyle name="Heading 18 4" xfId="0"/>
    <cellStyle name="Heading 18 4 2" xfId="0"/>
    <cellStyle name="Heading 18 4 3" xfId="0"/>
    <cellStyle name="Heading 18 4 4" xfId="0"/>
    <cellStyle name="Heading 18 5" xfId="0"/>
    <cellStyle name="Heading 18 5 2" xfId="0"/>
    <cellStyle name="Heading 18 5 3" xfId="0"/>
    <cellStyle name="Heading 18 5 4" xfId="0"/>
    <cellStyle name="Heading 18 6" xfId="0"/>
    <cellStyle name="Heading 18 6 2" xfId="0"/>
    <cellStyle name="Heading 18 6 3" xfId="0"/>
    <cellStyle name="Heading 18 6 4" xfId="0"/>
    <cellStyle name="Heading 18 7" xfId="0"/>
    <cellStyle name="Heading 18 8" xfId="0"/>
    <cellStyle name="Heading 18 9" xfId="0"/>
    <cellStyle name="Heading 19" xfId="0"/>
    <cellStyle name="Heading 19 2" xfId="0"/>
    <cellStyle name="Heading 19 2 2" xfId="0"/>
    <cellStyle name="Heading 19 2 2 2" xfId="0"/>
    <cellStyle name="Heading 19 2 2 3" xfId="0"/>
    <cellStyle name="Heading 19 2 2 4" xfId="0"/>
    <cellStyle name="Heading 19 2 3" xfId="0"/>
    <cellStyle name="Heading 19 2 3 2" xfId="0"/>
    <cellStyle name="Heading 19 2 3 3" xfId="0"/>
    <cellStyle name="Heading 19 2 3 4" xfId="0"/>
    <cellStyle name="Heading 19 2 4" xfId="0"/>
    <cellStyle name="Heading 19 2 4 2" xfId="0"/>
    <cellStyle name="Heading 19 2 4 3" xfId="0"/>
    <cellStyle name="Heading 19 2 4 4" xfId="0"/>
    <cellStyle name="Heading 19 2 5" xfId="0"/>
    <cellStyle name="Heading 19 2 6" xfId="0"/>
    <cellStyle name="Heading 19 2 7" xfId="0"/>
    <cellStyle name="Heading 19 3" xfId="0"/>
    <cellStyle name="Heading 19 3 2" xfId="0"/>
    <cellStyle name="Heading 19 3 2 2" xfId="0"/>
    <cellStyle name="Heading 19 3 2 3" xfId="0"/>
    <cellStyle name="Heading 19 3 2 4" xfId="0"/>
    <cellStyle name="Heading 19 3 3" xfId="0"/>
    <cellStyle name="Heading 19 3 3 2" xfId="0"/>
    <cellStyle name="Heading 19 3 3 3" xfId="0"/>
    <cellStyle name="Heading 19 3 3 4" xfId="0"/>
    <cellStyle name="Heading 19 3 4" xfId="0"/>
    <cellStyle name="Heading 19 3 4 2" xfId="0"/>
    <cellStyle name="Heading 19 3 4 3" xfId="0"/>
    <cellStyle name="Heading 19 3 4 4" xfId="0"/>
    <cellStyle name="Heading 19 3 5" xfId="0"/>
    <cellStyle name="Heading 19 3 6" xfId="0"/>
    <cellStyle name="Heading 19 3 7" xfId="0"/>
    <cellStyle name="Heading 19 4" xfId="0"/>
    <cellStyle name="Heading 19 4 2" xfId="0"/>
    <cellStyle name="Heading 19 4 3" xfId="0"/>
    <cellStyle name="Heading 19 4 4" xfId="0"/>
    <cellStyle name="Heading 19 5" xfId="0"/>
    <cellStyle name="Heading 19 5 2" xfId="0"/>
    <cellStyle name="Heading 19 5 3" xfId="0"/>
    <cellStyle name="Heading 19 5 4" xfId="0"/>
    <cellStyle name="Heading 19 6" xfId="0"/>
    <cellStyle name="Heading 19 6 2" xfId="0"/>
    <cellStyle name="Heading 19 6 3" xfId="0"/>
    <cellStyle name="Heading 19 6 4" xfId="0"/>
    <cellStyle name="Heading 19 7" xfId="0"/>
    <cellStyle name="Heading 19 8" xfId="0"/>
    <cellStyle name="Heading 19 9" xfId="0"/>
    <cellStyle name="Heading 2 10" xfId="0"/>
    <cellStyle name="Heading 2 10 2" xfId="0"/>
    <cellStyle name="Heading 2 10 2 2" xfId="0"/>
    <cellStyle name="Heading 2 10 2 2 2" xfId="0"/>
    <cellStyle name="Heading 2 10 2 2 3" xfId="0"/>
    <cellStyle name="Heading 2 10 2 2 4" xfId="0"/>
    <cellStyle name="Heading 2 10 2 3" xfId="0"/>
    <cellStyle name="Heading 2 10 2 3 2" xfId="0"/>
    <cellStyle name="Heading 2 10 2 3 3" xfId="0"/>
    <cellStyle name="Heading 2 10 2 3 4" xfId="0"/>
    <cellStyle name="Heading 2 10 2 4" xfId="0"/>
    <cellStyle name="Heading 2 10 2 4 2" xfId="0"/>
    <cellStyle name="Heading 2 10 2 4 3" xfId="0"/>
    <cellStyle name="Heading 2 10 2 4 4" xfId="0"/>
    <cellStyle name="Heading 2 10 2 5" xfId="0"/>
    <cellStyle name="Heading 2 10 2 6" xfId="0"/>
    <cellStyle name="Heading 2 10 2 7" xfId="0"/>
    <cellStyle name="Heading 2 10 3" xfId="0"/>
    <cellStyle name="Heading 2 10 3 2" xfId="0"/>
    <cellStyle name="Heading 2 10 3 2 2" xfId="0"/>
    <cellStyle name="Heading 2 10 3 2 3" xfId="0"/>
    <cellStyle name="Heading 2 10 3 2 4" xfId="0"/>
    <cellStyle name="Heading 2 10 3 3" xfId="0"/>
    <cellStyle name="Heading 2 10 3 3 2" xfId="0"/>
    <cellStyle name="Heading 2 10 3 3 3" xfId="0"/>
    <cellStyle name="Heading 2 10 3 3 4" xfId="0"/>
    <cellStyle name="Heading 2 10 3 4" xfId="0"/>
    <cellStyle name="Heading 2 10 3 4 2" xfId="0"/>
    <cellStyle name="Heading 2 10 3 4 3" xfId="0"/>
    <cellStyle name="Heading 2 10 3 4 4" xfId="0"/>
    <cellStyle name="Heading 2 10 3 5" xfId="0"/>
    <cellStyle name="Heading 2 10 3 6" xfId="0"/>
    <cellStyle name="Heading 2 10 3 7" xfId="0"/>
    <cellStyle name="Heading 2 10 4" xfId="0"/>
    <cellStyle name="Heading 2 10 4 2" xfId="0"/>
    <cellStyle name="Heading 2 10 4 3" xfId="0"/>
    <cellStyle name="Heading 2 10 4 4" xfId="0"/>
    <cellStyle name="Heading 2 10 5" xfId="0"/>
    <cellStyle name="Heading 2 10 5 2" xfId="0"/>
    <cellStyle name="Heading 2 10 5 3" xfId="0"/>
    <cellStyle name="Heading 2 10 5 4" xfId="0"/>
    <cellStyle name="Heading 2 10 6" xfId="0"/>
    <cellStyle name="Heading 2 10 6 2" xfId="0"/>
    <cellStyle name="Heading 2 10 6 3" xfId="0"/>
    <cellStyle name="Heading 2 10 6 4" xfId="0"/>
    <cellStyle name="Heading 2 10 7" xfId="0"/>
    <cellStyle name="Heading 2 10 8" xfId="0"/>
    <cellStyle name="Heading 2 10 9" xfId="0"/>
    <cellStyle name="Heading 2 11" xfId="0"/>
    <cellStyle name="Heading 2 11 2" xfId="0"/>
    <cellStyle name="Heading 2 11 2 2" xfId="0"/>
    <cellStyle name="Heading 2 11 2 3" xfId="0"/>
    <cellStyle name="Heading 2 11 2 4" xfId="0"/>
    <cellStyle name="Heading 2 11 3" xfId="0"/>
    <cellStyle name="Heading 2 11 3 2" xfId="0"/>
    <cellStyle name="Heading 2 11 3 3" xfId="0"/>
    <cellStyle name="Heading 2 11 3 4" xfId="0"/>
    <cellStyle name="Heading 2 11 4" xfId="0"/>
    <cellStyle name="Heading 2 11 4 2" xfId="0"/>
    <cellStyle name="Heading 2 11 4 3" xfId="0"/>
    <cellStyle name="Heading 2 11 4 4" xfId="0"/>
    <cellStyle name="Heading 2 11 5" xfId="0"/>
    <cellStyle name="Heading 2 11 6" xfId="0"/>
    <cellStyle name="Heading 2 11 7" xfId="0"/>
    <cellStyle name="Heading 2 12" xfId="0"/>
    <cellStyle name="Heading 2 12 2" xfId="0"/>
    <cellStyle name="Heading 2 12 2 2" xfId="0"/>
    <cellStyle name="Heading 2 12 2 3" xfId="0"/>
    <cellStyle name="Heading 2 12 2 4" xfId="0"/>
    <cellStyle name="Heading 2 12 3" xfId="0"/>
    <cellStyle name="Heading 2 12 3 2" xfId="0"/>
    <cellStyle name="Heading 2 12 3 3" xfId="0"/>
    <cellStyle name="Heading 2 12 3 4" xfId="0"/>
    <cellStyle name="Heading 2 12 4" xfId="0"/>
    <cellStyle name="Heading 2 12 4 2" xfId="0"/>
    <cellStyle name="Heading 2 12 4 3" xfId="0"/>
    <cellStyle name="Heading 2 12 4 4" xfId="0"/>
    <cellStyle name="Heading 2 12 5" xfId="0"/>
    <cellStyle name="Heading 2 12 6" xfId="0"/>
    <cellStyle name="Heading 2 12 7" xfId="0"/>
    <cellStyle name="Heading 2 13" xfId="0"/>
    <cellStyle name="Heading 2 13 2" xfId="0"/>
    <cellStyle name="Heading 2 13 2 2" xfId="0"/>
    <cellStyle name="Heading 2 13 2 3" xfId="0"/>
    <cellStyle name="Heading 2 13 2 4" xfId="0"/>
    <cellStyle name="Heading 2 13 3" xfId="0"/>
    <cellStyle name="Heading 2 13 3 2" xfId="0"/>
    <cellStyle name="Heading 2 13 3 3" xfId="0"/>
    <cellStyle name="Heading 2 13 3 4" xfId="0"/>
    <cellStyle name="Heading 2 13 4" xfId="0"/>
    <cellStyle name="Heading 2 13 4 2" xfId="0"/>
    <cellStyle name="Heading 2 13 4 3" xfId="0"/>
    <cellStyle name="Heading 2 13 4 4" xfId="0"/>
    <cellStyle name="Heading 2 13 5" xfId="0"/>
    <cellStyle name="Heading 2 13 6" xfId="0"/>
    <cellStyle name="Heading 2 13 7" xfId="0"/>
    <cellStyle name="Heading 2 14" xfId="0"/>
    <cellStyle name="Heading 2 14 2" xfId="0"/>
    <cellStyle name="Heading 2 14 3" xfId="0"/>
    <cellStyle name="Heading 2 14 4" xfId="0"/>
    <cellStyle name="Heading 2 15" xfId="0"/>
    <cellStyle name="Heading 2 15 2" xfId="0"/>
    <cellStyle name="Heading 2 15 3" xfId="0"/>
    <cellStyle name="Heading 2 15 4" xfId="0"/>
    <cellStyle name="Heading 2 16" xfId="0"/>
    <cellStyle name="Heading 2 16 2" xfId="0"/>
    <cellStyle name="Heading 2 16 3" xfId="0"/>
    <cellStyle name="Heading 2 16 4" xfId="0"/>
    <cellStyle name="Heading 2 17" xfId="0"/>
    <cellStyle name="Heading 2 18" xfId="0"/>
    <cellStyle name="Heading 2 19" xfId="0"/>
    <cellStyle name="Heading 2 2" xfId="0"/>
    <cellStyle name="Heading 2 2 10" xfId="0"/>
    <cellStyle name="Heading 2 2 10 2" xfId="0"/>
    <cellStyle name="Heading 2 2 10 3" xfId="0"/>
    <cellStyle name="Heading 2 2 10 4" xfId="0"/>
    <cellStyle name="Heading 2 2 11" xfId="0"/>
    <cellStyle name="Heading 2 2 11 2" xfId="0"/>
    <cellStyle name="Heading 2 2 11 3" xfId="0"/>
    <cellStyle name="Heading 2 2 11 4" xfId="0"/>
    <cellStyle name="Heading 2 2 12" xfId="0"/>
    <cellStyle name="Heading 2 2 13" xfId="0"/>
    <cellStyle name="Heading 2 2 14" xfId="0"/>
    <cellStyle name="Heading 2 2 2" xfId="0"/>
    <cellStyle name="Heading 2 2 2 2" xfId="0"/>
    <cellStyle name="Heading 2 2 2 2 2" xfId="0"/>
    <cellStyle name="Heading 2 2 2 2 2 2" xfId="0"/>
    <cellStyle name="Heading 2 2 2 2 2 2 2" xfId="0"/>
    <cellStyle name="Heading 2 2 2 2 2 2 3" xfId="0"/>
    <cellStyle name="Heading 2 2 2 2 2 2 4" xfId="0"/>
    <cellStyle name="Heading 2 2 2 2 2 3" xfId="0"/>
    <cellStyle name="Heading 2 2 2 2 2 3 2" xfId="0"/>
    <cellStyle name="Heading 2 2 2 2 2 3 3" xfId="0"/>
    <cellStyle name="Heading 2 2 2 2 2 3 4" xfId="0"/>
    <cellStyle name="Heading 2 2 2 2 2 4" xfId="0"/>
    <cellStyle name="Heading 2 2 2 2 2 4 2" xfId="0"/>
    <cellStyle name="Heading 2 2 2 2 2 4 3" xfId="0"/>
    <cellStyle name="Heading 2 2 2 2 2 4 4" xfId="0"/>
    <cellStyle name="Heading 2 2 2 2 2 5" xfId="0"/>
    <cellStyle name="Heading 2 2 2 2 2 6" xfId="0"/>
    <cellStyle name="Heading 2 2 2 2 2 7" xfId="0"/>
    <cellStyle name="Heading 2 2 2 2 3" xfId="0"/>
    <cellStyle name="Heading 2 2 2 2 3 2" xfId="0"/>
    <cellStyle name="Heading 2 2 2 2 3 2 2" xfId="0"/>
    <cellStyle name="Heading 2 2 2 2 3 2 3" xfId="0"/>
    <cellStyle name="Heading 2 2 2 2 3 2 4" xfId="0"/>
    <cellStyle name="Heading 2 2 2 2 3 3" xfId="0"/>
    <cellStyle name="Heading 2 2 2 2 3 3 2" xfId="0"/>
    <cellStyle name="Heading 2 2 2 2 3 3 3" xfId="0"/>
    <cellStyle name="Heading 2 2 2 2 3 3 4" xfId="0"/>
    <cellStyle name="Heading 2 2 2 2 3 4" xfId="0"/>
    <cellStyle name="Heading 2 2 2 2 3 4 2" xfId="0"/>
    <cellStyle name="Heading 2 2 2 2 3 4 3" xfId="0"/>
    <cellStyle name="Heading 2 2 2 2 3 4 4" xfId="0"/>
    <cellStyle name="Heading 2 2 2 2 3 5" xfId="0"/>
    <cellStyle name="Heading 2 2 2 2 3 6" xfId="0"/>
    <cellStyle name="Heading 2 2 2 2 3 7" xfId="0"/>
    <cellStyle name="Heading 2 2 2 2 4" xfId="0"/>
    <cellStyle name="Heading 2 2 2 2 4 2" xfId="0"/>
    <cellStyle name="Heading 2 2 2 2 4 3" xfId="0"/>
    <cellStyle name="Heading 2 2 2 2 4 4" xfId="0"/>
    <cellStyle name="Heading 2 2 2 2 5" xfId="0"/>
    <cellStyle name="Heading 2 2 2 2 5 2" xfId="0"/>
    <cellStyle name="Heading 2 2 2 2 5 3" xfId="0"/>
    <cellStyle name="Heading 2 2 2 2 5 4" xfId="0"/>
    <cellStyle name="Heading 2 2 2 2 6" xfId="0"/>
    <cellStyle name="Heading 2 2 2 2 6 2" xfId="0"/>
    <cellStyle name="Heading 2 2 2 2 6 3" xfId="0"/>
    <cellStyle name="Heading 2 2 2 2 6 4" xfId="0"/>
    <cellStyle name="Heading 2 2 2 2 7" xfId="0"/>
    <cellStyle name="Heading 2 2 2 2 8" xfId="0"/>
    <cellStyle name="Heading 2 2 2 2 9" xfId="0"/>
    <cellStyle name="Heading 2 2 2 3" xfId="0"/>
    <cellStyle name="Heading 2 2 2 3 2" xfId="0"/>
    <cellStyle name="Heading 2 2 2 3 2 2" xfId="0"/>
    <cellStyle name="Heading 2 2 2 3 2 3" xfId="0"/>
    <cellStyle name="Heading 2 2 2 3 2 4" xfId="0"/>
    <cellStyle name="Heading 2 2 2 3 3" xfId="0"/>
    <cellStyle name="Heading 2 2 2 3 3 2" xfId="0"/>
    <cellStyle name="Heading 2 2 2 3 3 3" xfId="0"/>
    <cellStyle name="Heading 2 2 2 3 3 4" xfId="0"/>
    <cellStyle name="Heading 2 2 2 3 4" xfId="0"/>
    <cellStyle name="Heading 2 2 2 3 5" xfId="0"/>
    <cellStyle name="Heading 2 2 2 3 6" xfId="0"/>
    <cellStyle name="Heading 2 2 2 4" xfId="0"/>
    <cellStyle name="Heading 2 2 2 4 2" xfId="0"/>
    <cellStyle name="Heading 2 2 2 4 2 2" xfId="0"/>
    <cellStyle name="Heading 2 2 2 4 2 3" xfId="0"/>
    <cellStyle name="Heading 2 2 2 4 2 4" xfId="0"/>
    <cellStyle name="Heading 2 2 2 4 3" xfId="0"/>
    <cellStyle name="Heading 2 2 2 4 3 2" xfId="0"/>
    <cellStyle name="Heading 2 2 2 4 3 3" xfId="0"/>
    <cellStyle name="Heading 2 2 2 4 3 4" xfId="0"/>
    <cellStyle name="Heading 2 2 2 4 4" xfId="0"/>
    <cellStyle name="Heading 2 2 2 4 5" xfId="0"/>
    <cellStyle name="Heading 2 2 2 4 6" xfId="0"/>
    <cellStyle name="Heading 2 2 2 5" xfId="0"/>
    <cellStyle name="Heading 2 2 2 5 2" xfId="0"/>
    <cellStyle name="Heading 2 2 2 5 3" xfId="0"/>
    <cellStyle name="Heading 2 2 2 5 4" xfId="0"/>
    <cellStyle name="Heading 2 2 2 6" xfId="0"/>
    <cellStyle name="Heading 2 2 2 6 2" xfId="0"/>
    <cellStyle name="Heading 2 2 2 6 3" xfId="0"/>
    <cellStyle name="Heading 2 2 2 6 4" xfId="0"/>
    <cellStyle name="Heading 2 2 2 7" xfId="0"/>
    <cellStyle name="Heading 2 2 2 8" xfId="0"/>
    <cellStyle name="Heading 2 2 2 9" xfId="0"/>
    <cellStyle name="Heading 2 2 3" xfId="0"/>
    <cellStyle name="Heading 2 2 3 2" xfId="0"/>
    <cellStyle name="Heading 2 2 3 2 2" xfId="0"/>
    <cellStyle name="Heading 2 2 3 2 2 2" xfId="0"/>
    <cellStyle name="Heading 2 2 3 2 2 3" xfId="0"/>
    <cellStyle name="Heading 2 2 3 2 2 4" xfId="0"/>
    <cellStyle name="Heading 2 2 3 2 3" xfId="0"/>
    <cellStyle name="Heading 2 2 3 2 3 2" xfId="0"/>
    <cellStyle name="Heading 2 2 3 2 3 3" xfId="0"/>
    <cellStyle name="Heading 2 2 3 2 3 4" xfId="0"/>
    <cellStyle name="Heading 2 2 3 2 4" xfId="0"/>
    <cellStyle name="Heading 2 2 3 2 4 2" xfId="0"/>
    <cellStyle name="Heading 2 2 3 2 4 3" xfId="0"/>
    <cellStyle name="Heading 2 2 3 2 4 4" xfId="0"/>
    <cellStyle name="Heading 2 2 3 2 5" xfId="0"/>
    <cellStyle name="Heading 2 2 3 2 6" xfId="0"/>
    <cellStyle name="Heading 2 2 3 2 7" xfId="0"/>
    <cellStyle name="Heading 2 2 3 3" xfId="0"/>
    <cellStyle name="Heading 2 2 3 3 2" xfId="0"/>
    <cellStyle name="Heading 2 2 3 3 2 2" xfId="0"/>
    <cellStyle name="Heading 2 2 3 3 2 3" xfId="0"/>
    <cellStyle name="Heading 2 2 3 3 2 4" xfId="0"/>
    <cellStyle name="Heading 2 2 3 3 3" xfId="0"/>
    <cellStyle name="Heading 2 2 3 3 3 2" xfId="0"/>
    <cellStyle name="Heading 2 2 3 3 3 3" xfId="0"/>
    <cellStyle name="Heading 2 2 3 3 3 4" xfId="0"/>
    <cellStyle name="Heading 2 2 3 3 4" xfId="0"/>
    <cellStyle name="Heading 2 2 3 3 4 2" xfId="0"/>
    <cellStyle name="Heading 2 2 3 3 4 3" xfId="0"/>
    <cellStyle name="Heading 2 2 3 3 4 4" xfId="0"/>
    <cellStyle name="Heading 2 2 3 3 5" xfId="0"/>
    <cellStyle name="Heading 2 2 3 3 6" xfId="0"/>
    <cellStyle name="Heading 2 2 3 3 7" xfId="0"/>
    <cellStyle name="Heading 2 2 3 4" xfId="0"/>
    <cellStyle name="Heading 2 2 3 4 2" xfId="0"/>
    <cellStyle name="Heading 2 2 3 4 3" xfId="0"/>
    <cellStyle name="Heading 2 2 3 4 4" xfId="0"/>
    <cellStyle name="Heading 2 2 3 5" xfId="0"/>
    <cellStyle name="Heading 2 2 3 5 2" xfId="0"/>
    <cellStyle name="Heading 2 2 3 5 3" xfId="0"/>
    <cellStyle name="Heading 2 2 3 5 4" xfId="0"/>
    <cellStyle name="Heading 2 2 3 6" xfId="0"/>
    <cellStyle name="Heading 2 2 3 6 2" xfId="0"/>
    <cellStyle name="Heading 2 2 3 6 3" xfId="0"/>
    <cellStyle name="Heading 2 2 3 6 4" xfId="0"/>
    <cellStyle name="Heading 2 2 3 7" xfId="0"/>
    <cellStyle name="Heading 2 2 3 8" xfId="0"/>
    <cellStyle name="Heading 2 2 3 9" xfId="0"/>
    <cellStyle name="Heading 2 2 4" xfId="0"/>
    <cellStyle name="Heading 2 2 4 10" xfId="0"/>
    <cellStyle name="Heading 2 2 4 2" xfId="0"/>
    <cellStyle name="Heading 2 2 4 2 2" xfId="0"/>
    <cellStyle name="Heading 2 2 4 2 2 2" xfId="0"/>
    <cellStyle name="Heading 2 2 4 2 2 2 2" xfId="0"/>
    <cellStyle name="Heading 2 2 4 2 2 2 3" xfId="0"/>
    <cellStyle name="Heading 2 2 4 2 2 2 4" xfId="0"/>
    <cellStyle name="Heading 2 2 4 2 2 3" xfId="0"/>
    <cellStyle name="Heading 2 2 4 2 2 3 2" xfId="0"/>
    <cellStyle name="Heading 2 2 4 2 2 3 3" xfId="0"/>
    <cellStyle name="Heading 2 2 4 2 2 3 4" xfId="0"/>
    <cellStyle name="Heading 2 2 4 2 2 4" xfId="0"/>
    <cellStyle name="Heading 2 2 4 2 2 4 2" xfId="0"/>
    <cellStyle name="Heading 2 2 4 2 2 4 3" xfId="0"/>
    <cellStyle name="Heading 2 2 4 2 2 4 4" xfId="0"/>
    <cellStyle name="Heading 2 2 4 2 2 5" xfId="0"/>
    <cellStyle name="Heading 2 2 4 2 2 6" xfId="0"/>
    <cellStyle name="Heading 2 2 4 2 2 7" xfId="0"/>
    <cellStyle name="Heading 2 2 4 2 3" xfId="0"/>
    <cellStyle name="Heading 2 2 4 2 3 2" xfId="0"/>
    <cellStyle name="Heading 2 2 4 2 3 2 2" xfId="0"/>
    <cellStyle name="Heading 2 2 4 2 3 2 3" xfId="0"/>
    <cellStyle name="Heading 2 2 4 2 3 2 4" xfId="0"/>
    <cellStyle name="Heading 2 2 4 2 3 3" xfId="0"/>
    <cellStyle name="Heading 2 2 4 2 3 3 2" xfId="0"/>
    <cellStyle name="Heading 2 2 4 2 3 3 3" xfId="0"/>
    <cellStyle name="Heading 2 2 4 2 3 3 4" xfId="0"/>
    <cellStyle name="Heading 2 2 4 2 3 4" xfId="0"/>
    <cellStyle name="Heading 2 2 4 2 3 4 2" xfId="0"/>
    <cellStyle name="Heading 2 2 4 2 3 4 3" xfId="0"/>
    <cellStyle name="Heading 2 2 4 2 3 4 4" xfId="0"/>
    <cellStyle name="Heading 2 2 4 2 3 5" xfId="0"/>
    <cellStyle name="Heading 2 2 4 2 3 6" xfId="0"/>
    <cellStyle name="Heading 2 2 4 2 3 7" xfId="0"/>
    <cellStyle name="Heading 2 2 4 2 4" xfId="0"/>
    <cellStyle name="Heading 2 2 4 2 4 2" xfId="0"/>
    <cellStyle name="Heading 2 2 4 2 4 3" xfId="0"/>
    <cellStyle name="Heading 2 2 4 2 4 4" xfId="0"/>
    <cellStyle name="Heading 2 2 4 2 5" xfId="0"/>
    <cellStyle name="Heading 2 2 4 2 5 2" xfId="0"/>
    <cellStyle name="Heading 2 2 4 2 5 3" xfId="0"/>
    <cellStyle name="Heading 2 2 4 2 5 4" xfId="0"/>
    <cellStyle name="Heading 2 2 4 2 6" xfId="0"/>
    <cellStyle name="Heading 2 2 4 2 6 2" xfId="0"/>
    <cellStyle name="Heading 2 2 4 2 6 3" xfId="0"/>
    <cellStyle name="Heading 2 2 4 2 6 4" xfId="0"/>
    <cellStyle name="Heading 2 2 4 2 7" xfId="0"/>
    <cellStyle name="Heading 2 2 4 2 8" xfId="0"/>
    <cellStyle name="Heading 2 2 4 2 9" xfId="0"/>
    <cellStyle name="Heading 2 2 4 3" xfId="0"/>
    <cellStyle name="Heading 2 2 4 3 2" xfId="0"/>
    <cellStyle name="Heading 2 2 4 3 2 2" xfId="0"/>
    <cellStyle name="Heading 2 2 4 3 2 3" xfId="0"/>
    <cellStyle name="Heading 2 2 4 3 2 4" xfId="0"/>
    <cellStyle name="Heading 2 2 4 3 3" xfId="0"/>
    <cellStyle name="Heading 2 2 4 3 3 2" xfId="0"/>
    <cellStyle name="Heading 2 2 4 3 3 3" xfId="0"/>
    <cellStyle name="Heading 2 2 4 3 3 4" xfId="0"/>
    <cellStyle name="Heading 2 2 4 3 4" xfId="0"/>
    <cellStyle name="Heading 2 2 4 3 4 2" xfId="0"/>
    <cellStyle name="Heading 2 2 4 3 4 3" xfId="0"/>
    <cellStyle name="Heading 2 2 4 3 4 4" xfId="0"/>
    <cellStyle name="Heading 2 2 4 3 5" xfId="0"/>
    <cellStyle name="Heading 2 2 4 3 6" xfId="0"/>
    <cellStyle name="Heading 2 2 4 3 7" xfId="0"/>
    <cellStyle name="Heading 2 2 4 4" xfId="0"/>
    <cellStyle name="Heading 2 2 4 4 2" xfId="0"/>
    <cellStyle name="Heading 2 2 4 4 2 2" xfId="0"/>
    <cellStyle name="Heading 2 2 4 4 2 3" xfId="0"/>
    <cellStyle name="Heading 2 2 4 4 2 4" xfId="0"/>
    <cellStyle name="Heading 2 2 4 4 3" xfId="0"/>
    <cellStyle name="Heading 2 2 4 4 3 2" xfId="0"/>
    <cellStyle name="Heading 2 2 4 4 3 3" xfId="0"/>
    <cellStyle name="Heading 2 2 4 4 3 4" xfId="0"/>
    <cellStyle name="Heading 2 2 4 4 4" xfId="0"/>
    <cellStyle name="Heading 2 2 4 4 4 2" xfId="0"/>
    <cellStyle name="Heading 2 2 4 4 4 3" xfId="0"/>
    <cellStyle name="Heading 2 2 4 4 4 4" xfId="0"/>
    <cellStyle name="Heading 2 2 4 4 5" xfId="0"/>
    <cellStyle name="Heading 2 2 4 4 6" xfId="0"/>
    <cellStyle name="Heading 2 2 4 4 7" xfId="0"/>
    <cellStyle name="Heading 2 2 4 5" xfId="0"/>
    <cellStyle name="Heading 2 2 4 5 2" xfId="0"/>
    <cellStyle name="Heading 2 2 4 5 3" xfId="0"/>
    <cellStyle name="Heading 2 2 4 5 4" xfId="0"/>
    <cellStyle name="Heading 2 2 4 6" xfId="0"/>
    <cellStyle name="Heading 2 2 4 6 2" xfId="0"/>
    <cellStyle name="Heading 2 2 4 6 3" xfId="0"/>
    <cellStyle name="Heading 2 2 4 6 4" xfId="0"/>
    <cellStyle name="Heading 2 2 4 7" xfId="0"/>
    <cellStyle name="Heading 2 2 4 7 2" xfId="0"/>
    <cellStyle name="Heading 2 2 4 7 3" xfId="0"/>
    <cellStyle name="Heading 2 2 4 7 4" xfId="0"/>
    <cellStyle name="Heading 2 2 4 8" xfId="0"/>
    <cellStyle name="Heading 2 2 4 9" xfId="0"/>
    <cellStyle name="Heading 2 2 5" xfId="0"/>
    <cellStyle name="Heading 2 2 5 2" xfId="0"/>
    <cellStyle name="Heading 2 2 5 2 2" xfId="0"/>
    <cellStyle name="Heading 2 2 5 2 2 2" xfId="0"/>
    <cellStyle name="Heading 2 2 5 2 2 3" xfId="0"/>
    <cellStyle name="Heading 2 2 5 2 2 4" xfId="0"/>
    <cellStyle name="Heading 2 2 5 2 3" xfId="0"/>
    <cellStyle name="Heading 2 2 5 2 3 2" xfId="0"/>
    <cellStyle name="Heading 2 2 5 2 3 3" xfId="0"/>
    <cellStyle name="Heading 2 2 5 2 3 4" xfId="0"/>
    <cellStyle name="Heading 2 2 5 2 4" xfId="0"/>
    <cellStyle name="Heading 2 2 5 2 5" xfId="0"/>
    <cellStyle name="Heading 2 2 5 2 6" xfId="0"/>
    <cellStyle name="Heading 2 2 5 3" xfId="0"/>
    <cellStyle name="Heading 2 2 5 3 2" xfId="0"/>
    <cellStyle name="Heading 2 2 5 3 2 2" xfId="0"/>
    <cellStyle name="Heading 2 2 5 3 2 3" xfId="0"/>
    <cellStyle name="Heading 2 2 5 3 2 4" xfId="0"/>
    <cellStyle name="Heading 2 2 5 3 3" xfId="0"/>
    <cellStyle name="Heading 2 2 5 3 3 2" xfId="0"/>
    <cellStyle name="Heading 2 2 5 3 3 3" xfId="0"/>
    <cellStyle name="Heading 2 2 5 3 3 4" xfId="0"/>
    <cellStyle name="Heading 2 2 5 3 4" xfId="0"/>
    <cellStyle name="Heading 2 2 5 3 5" xfId="0"/>
    <cellStyle name="Heading 2 2 5 3 6" xfId="0"/>
    <cellStyle name="Heading 2 2 5 4" xfId="0"/>
    <cellStyle name="Heading 2 2 5 4 2" xfId="0"/>
    <cellStyle name="Heading 2 2 5 4 3" xfId="0"/>
    <cellStyle name="Heading 2 2 5 4 4" xfId="0"/>
    <cellStyle name="Heading 2 2 5 5" xfId="0"/>
    <cellStyle name="Heading 2 2 5 5 2" xfId="0"/>
    <cellStyle name="Heading 2 2 5 5 3" xfId="0"/>
    <cellStyle name="Heading 2 2 5 5 4" xfId="0"/>
    <cellStyle name="Heading 2 2 5 6" xfId="0"/>
    <cellStyle name="Heading 2 2 5 7" xfId="0"/>
    <cellStyle name="Heading 2 2 5 8" xfId="0"/>
    <cellStyle name="Heading 2 2 6" xfId="0"/>
    <cellStyle name="Heading 2 2 6 2" xfId="0"/>
    <cellStyle name="Heading 2 2 6 2 2" xfId="0"/>
    <cellStyle name="Heading 2 2 6 2 2 2" xfId="0"/>
    <cellStyle name="Heading 2 2 6 2 2 3" xfId="0"/>
    <cellStyle name="Heading 2 2 6 2 2 4" xfId="0"/>
    <cellStyle name="Heading 2 2 6 2 3" xfId="0"/>
    <cellStyle name="Heading 2 2 6 2 3 2" xfId="0"/>
    <cellStyle name="Heading 2 2 6 2 3 3" xfId="0"/>
    <cellStyle name="Heading 2 2 6 2 3 4" xfId="0"/>
    <cellStyle name="Heading 2 2 6 2 4" xfId="0"/>
    <cellStyle name="Heading 2 2 6 2 5" xfId="0"/>
    <cellStyle name="Heading 2 2 6 2 6" xfId="0"/>
    <cellStyle name="Heading 2 2 6 3" xfId="0"/>
    <cellStyle name="Heading 2 2 6 3 2" xfId="0"/>
    <cellStyle name="Heading 2 2 6 3 2 2" xfId="0"/>
    <cellStyle name="Heading 2 2 6 3 2 3" xfId="0"/>
    <cellStyle name="Heading 2 2 6 3 2 4" xfId="0"/>
    <cellStyle name="Heading 2 2 6 3 3" xfId="0"/>
    <cellStyle name="Heading 2 2 6 3 3 2" xfId="0"/>
    <cellStyle name="Heading 2 2 6 3 3 3" xfId="0"/>
    <cellStyle name="Heading 2 2 6 3 3 4" xfId="0"/>
    <cellStyle name="Heading 2 2 6 3 4" xfId="0"/>
    <cellStyle name="Heading 2 2 6 3 5" xfId="0"/>
    <cellStyle name="Heading 2 2 6 3 6" xfId="0"/>
    <cellStyle name="Heading 2 2 6 4" xfId="0"/>
    <cellStyle name="Heading 2 2 6 4 2" xfId="0"/>
    <cellStyle name="Heading 2 2 6 4 3" xfId="0"/>
    <cellStyle name="Heading 2 2 6 4 4" xfId="0"/>
    <cellStyle name="Heading 2 2 6 5" xfId="0"/>
    <cellStyle name="Heading 2 2 6 5 2" xfId="0"/>
    <cellStyle name="Heading 2 2 6 5 3" xfId="0"/>
    <cellStyle name="Heading 2 2 6 5 4" xfId="0"/>
    <cellStyle name="Heading 2 2 6 6" xfId="0"/>
    <cellStyle name="Heading 2 2 6 7" xfId="0"/>
    <cellStyle name="Heading 2 2 6 8" xfId="0"/>
    <cellStyle name="Heading 2 2 7" xfId="0"/>
    <cellStyle name="Heading 2 2 7 2" xfId="0"/>
    <cellStyle name="Heading 2 2 7 2 2" xfId="0"/>
    <cellStyle name="Heading 2 2 7 2 3" xfId="0"/>
    <cellStyle name="Heading 2 2 7 2 4" xfId="0"/>
    <cellStyle name="Heading 2 2 7 3" xfId="0"/>
    <cellStyle name="Heading 2 2 7 3 2" xfId="0"/>
    <cellStyle name="Heading 2 2 7 3 3" xfId="0"/>
    <cellStyle name="Heading 2 2 7 3 4" xfId="0"/>
    <cellStyle name="Heading 2 2 7 4" xfId="0"/>
    <cellStyle name="Heading 2 2 7 5" xfId="0"/>
    <cellStyle name="Heading 2 2 7 6" xfId="0"/>
    <cellStyle name="Heading 2 2 8" xfId="0"/>
    <cellStyle name="Heading 2 2 8 2" xfId="0"/>
    <cellStyle name="Heading 2 2 8 2 2" xfId="0"/>
    <cellStyle name="Heading 2 2 8 2 3" xfId="0"/>
    <cellStyle name="Heading 2 2 8 2 4" xfId="0"/>
    <cellStyle name="Heading 2 2 8 3" xfId="0"/>
    <cellStyle name="Heading 2 2 8 3 2" xfId="0"/>
    <cellStyle name="Heading 2 2 8 3 3" xfId="0"/>
    <cellStyle name="Heading 2 2 8 3 4" xfId="0"/>
    <cellStyle name="Heading 2 2 8 4" xfId="0"/>
    <cellStyle name="Heading 2 2 8 5" xfId="0"/>
    <cellStyle name="Heading 2 2 8 6" xfId="0"/>
    <cellStyle name="Heading 2 2 9" xfId="0"/>
    <cellStyle name="Heading 2 2 9 2" xfId="0"/>
    <cellStyle name="Heading 2 2 9 2 2" xfId="0"/>
    <cellStyle name="Heading 2 2 9 2 3" xfId="0"/>
    <cellStyle name="Heading 2 2 9 2 4" xfId="0"/>
    <cellStyle name="Heading 2 2 9 3" xfId="0"/>
    <cellStyle name="Heading 2 2 9 3 2" xfId="0"/>
    <cellStyle name="Heading 2 2 9 3 3" xfId="0"/>
    <cellStyle name="Heading 2 2 9 3 4" xfId="0"/>
    <cellStyle name="Heading 2 2 9 4" xfId="0"/>
    <cellStyle name="Heading 2 2 9 5" xfId="0"/>
    <cellStyle name="Heading 2 2 9 6" xfId="0"/>
    <cellStyle name="Heading 2 3" xfId="0"/>
    <cellStyle name="Heading 2 3 10" xfId="0"/>
    <cellStyle name="Heading 2 3 10 2" xfId="0"/>
    <cellStyle name="Heading 2 3 10 3" xfId="0"/>
    <cellStyle name="Heading 2 3 10 4" xfId="0"/>
    <cellStyle name="Heading 2 3 11" xfId="0"/>
    <cellStyle name="Heading 2 3 11 2" xfId="0"/>
    <cellStyle name="Heading 2 3 11 3" xfId="0"/>
    <cellStyle name="Heading 2 3 11 4" xfId="0"/>
    <cellStyle name="Heading 2 3 12" xfId="0"/>
    <cellStyle name="Heading 2 3 13" xfId="0"/>
    <cellStyle name="Heading 2 3 14" xfId="0"/>
    <cellStyle name="Heading 2 3 2" xfId="0"/>
    <cellStyle name="Heading 2 3 2 2" xfId="0"/>
    <cellStyle name="Heading 2 3 2 2 2" xfId="0"/>
    <cellStyle name="Heading 2 3 2 2 2 2" xfId="0"/>
    <cellStyle name="Heading 2 3 2 2 2 2 2" xfId="0"/>
    <cellStyle name="Heading 2 3 2 2 2 2 3" xfId="0"/>
    <cellStyle name="Heading 2 3 2 2 2 2 4" xfId="0"/>
    <cellStyle name="Heading 2 3 2 2 2 3" xfId="0"/>
    <cellStyle name="Heading 2 3 2 2 2 3 2" xfId="0"/>
    <cellStyle name="Heading 2 3 2 2 2 3 3" xfId="0"/>
    <cellStyle name="Heading 2 3 2 2 2 3 4" xfId="0"/>
    <cellStyle name="Heading 2 3 2 2 2 4" xfId="0"/>
    <cellStyle name="Heading 2 3 2 2 2 4 2" xfId="0"/>
    <cellStyle name="Heading 2 3 2 2 2 4 3" xfId="0"/>
    <cellStyle name="Heading 2 3 2 2 2 4 4" xfId="0"/>
    <cellStyle name="Heading 2 3 2 2 2 5" xfId="0"/>
    <cellStyle name="Heading 2 3 2 2 2 6" xfId="0"/>
    <cellStyle name="Heading 2 3 2 2 2 7" xfId="0"/>
    <cellStyle name="Heading 2 3 2 2 3" xfId="0"/>
    <cellStyle name="Heading 2 3 2 2 3 2" xfId="0"/>
    <cellStyle name="Heading 2 3 2 2 3 2 2" xfId="0"/>
    <cellStyle name="Heading 2 3 2 2 3 2 3" xfId="0"/>
    <cellStyle name="Heading 2 3 2 2 3 2 4" xfId="0"/>
    <cellStyle name="Heading 2 3 2 2 3 3" xfId="0"/>
    <cellStyle name="Heading 2 3 2 2 3 3 2" xfId="0"/>
    <cellStyle name="Heading 2 3 2 2 3 3 3" xfId="0"/>
    <cellStyle name="Heading 2 3 2 2 3 3 4" xfId="0"/>
    <cellStyle name="Heading 2 3 2 2 3 4" xfId="0"/>
    <cellStyle name="Heading 2 3 2 2 3 4 2" xfId="0"/>
    <cellStyle name="Heading 2 3 2 2 3 4 3" xfId="0"/>
    <cellStyle name="Heading 2 3 2 2 3 4 4" xfId="0"/>
    <cellStyle name="Heading 2 3 2 2 3 5" xfId="0"/>
    <cellStyle name="Heading 2 3 2 2 3 6" xfId="0"/>
    <cellStyle name="Heading 2 3 2 2 3 7" xfId="0"/>
    <cellStyle name="Heading 2 3 2 2 4" xfId="0"/>
    <cellStyle name="Heading 2 3 2 2 4 2" xfId="0"/>
    <cellStyle name="Heading 2 3 2 2 4 3" xfId="0"/>
    <cellStyle name="Heading 2 3 2 2 4 4" xfId="0"/>
    <cellStyle name="Heading 2 3 2 2 5" xfId="0"/>
    <cellStyle name="Heading 2 3 2 2 5 2" xfId="0"/>
    <cellStyle name="Heading 2 3 2 2 5 3" xfId="0"/>
    <cellStyle name="Heading 2 3 2 2 5 4" xfId="0"/>
    <cellStyle name="Heading 2 3 2 2 6" xfId="0"/>
    <cellStyle name="Heading 2 3 2 2 6 2" xfId="0"/>
    <cellStyle name="Heading 2 3 2 2 6 3" xfId="0"/>
    <cellStyle name="Heading 2 3 2 2 6 4" xfId="0"/>
    <cellStyle name="Heading 2 3 2 2 7" xfId="0"/>
    <cellStyle name="Heading 2 3 2 2 8" xfId="0"/>
    <cellStyle name="Heading 2 3 2 2 9" xfId="0"/>
    <cellStyle name="Heading 2 3 2 3" xfId="0"/>
    <cellStyle name="Heading 2 3 2 3 2" xfId="0"/>
    <cellStyle name="Heading 2 3 2 3 2 2" xfId="0"/>
    <cellStyle name="Heading 2 3 2 3 2 3" xfId="0"/>
    <cellStyle name="Heading 2 3 2 3 2 4" xfId="0"/>
    <cellStyle name="Heading 2 3 2 3 3" xfId="0"/>
    <cellStyle name="Heading 2 3 2 3 3 2" xfId="0"/>
    <cellStyle name="Heading 2 3 2 3 3 3" xfId="0"/>
    <cellStyle name="Heading 2 3 2 3 3 4" xfId="0"/>
    <cellStyle name="Heading 2 3 2 3 4" xfId="0"/>
    <cellStyle name="Heading 2 3 2 3 5" xfId="0"/>
    <cellStyle name="Heading 2 3 2 3 6" xfId="0"/>
    <cellStyle name="Heading 2 3 2 4" xfId="0"/>
    <cellStyle name="Heading 2 3 2 4 2" xfId="0"/>
    <cellStyle name="Heading 2 3 2 4 2 2" xfId="0"/>
    <cellStyle name="Heading 2 3 2 4 2 3" xfId="0"/>
    <cellStyle name="Heading 2 3 2 4 2 4" xfId="0"/>
    <cellStyle name="Heading 2 3 2 4 3" xfId="0"/>
    <cellStyle name="Heading 2 3 2 4 3 2" xfId="0"/>
    <cellStyle name="Heading 2 3 2 4 3 3" xfId="0"/>
    <cellStyle name="Heading 2 3 2 4 3 4" xfId="0"/>
    <cellStyle name="Heading 2 3 2 4 4" xfId="0"/>
    <cellStyle name="Heading 2 3 2 4 5" xfId="0"/>
    <cellStyle name="Heading 2 3 2 4 6" xfId="0"/>
    <cellStyle name="Heading 2 3 2 5" xfId="0"/>
    <cellStyle name="Heading 2 3 2 5 2" xfId="0"/>
    <cellStyle name="Heading 2 3 2 5 3" xfId="0"/>
    <cellStyle name="Heading 2 3 2 5 4" xfId="0"/>
    <cellStyle name="Heading 2 3 2 6" xfId="0"/>
    <cellStyle name="Heading 2 3 2 6 2" xfId="0"/>
    <cellStyle name="Heading 2 3 2 6 3" xfId="0"/>
    <cellStyle name="Heading 2 3 2 6 4" xfId="0"/>
    <cellStyle name="Heading 2 3 2 7" xfId="0"/>
    <cellStyle name="Heading 2 3 2 8" xfId="0"/>
    <cellStyle name="Heading 2 3 2 9" xfId="0"/>
    <cellStyle name="Heading 2 3 3" xfId="0"/>
    <cellStyle name="Heading 2 3 3 2" xfId="0"/>
    <cellStyle name="Heading 2 3 3 2 2" xfId="0"/>
    <cellStyle name="Heading 2 3 3 2 2 2" xfId="0"/>
    <cellStyle name="Heading 2 3 3 2 2 3" xfId="0"/>
    <cellStyle name="Heading 2 3 3 2 2 4" xfId="0"/>
    <cellStyle name="Heading 2 3 3 2 3" xfId="0"/>
    <cellStyle name="Heading 2 3 3 2 3 2" xfId="0"/>
    <cellStyle name="Heading 2 3 3 2 3 3" xfId="0"/>
    <cellStyle name="Heading 2 3 3 2 3 4" xfId="0"/>
    <cellStyle name="Heading 2 3 3 2 4" xfId="0"/>
    <cellStyle name="Heading 2 3 3 2 4 2" xfId="0"/>
    <cellStyle name="Heading 2 3 3 2 4 3" xfId="0"/>
    <cellStyle name="Heading 2 3 3 2 4 4" xfId="0"/>
    <cellStyle name="Heading 2 3 3 2 5" xfId="0"/>
    <cellStyle name="Heading 2 3 3 2 6" xfId="0"/>
    <cellStyle name="Heading 2 3 3 2 7" xfId="0"/>
    <cellStyle name="Heading 2 3 3 3" xfId="0"/>
    <cellStyle name="Heading 2 3 3 3 2" xfId="0"/>
    <cellStyle name="Heading 2 3 3 3 2 2" xfId="0"/>
    <cellStyle name="Heading 2 3 3 3 2 3" xfId="0"/>
    <cellStyle name="Heading 2 3 3 3 2 4" xfId="0"/>
    <cellStyle name="Heading 2 3 3 3 3" xfId="0"/>
    <cellStyle name="Heading 2 3 3 3 3 2" xfId="0"/>
    <cellStyle name="Heading 2 3 3 3 3 3" xfId="0"/>
    <cellStyle name="Heading 2 3 3 3 3 4" xfId="0"/>
    <cellStyle name="Heading 2 3 3 3 4" xfId="0"/>
    <cellStyle name="Heading 2 3 3 3 4 2" xfId="0"/>
    <cellStyle name="Heading 2 3 3 3 4 3" xfId="0"/>
    <cellStyle name="Heading 2 3 3 3 4 4" xfId="0"/>
    <cellStyle name="Heading 2 3 3 3 5" xfId="0"/>
    <cellStyle name="Heading 2 3 3 3 6" xfId="0"/>
    <cellStyle name="Heading 2 3 3 3 7" xfId="0"/>
    <cellStyle name="Heading 2 3 3 4" xfId="0"/>
    <cellStyle name="Heading 2 3 3 4 2" xfId="0"/>
    <cellStyle name="Heading 2 3 3 4 3" xfId="0"/>
    <cellStyle name="Heading 2 3 3 4 4" xfId="0"/>
    <cellStyle name="Heading 2 3 3 5" xfId="0"/>
    <cellStyle name="Heading 2 3 3 5 2" xfId="0"/>
    <cellStyle name="Heading 2 3 3 5 3" xfId="0"/>
    <cellStyle name="Heading 2 3 3 5 4" xfId="0"/>
    <cellStyle name="Heading 2 3 3 6" xfId="0"/>
    <cellStyle name="Heading 2 3 3 6 2" xfId="0"/>
    <cellStyle name="Heading 2 3 3 6 3" xfId="0"/>
    <cellStyle name="Heading 2 3 3 6 4" xfId="0"/>
    <cellStyle name="Heading 2 3 3 7" xfId="0"/>
    <cellStyle name="Heading 2 3 3 8" xfId="0"/>
    <cellStyle name="Heading 2 3 3 9" xfId="0"/>
    <cellStyle name="Heading 2 3 4" xfId="0"/>
    <cellStyle name="Heading 2 3 4 10" xfId="0"/>
    <cellStyle name="Heading 2 3 4 2" xfId="0"/>
    <cellStyle name="Heading 2 3 4 2 2" xfId="0"/>
    <cellStyle name="Heading 2 3 4 2 2 2" xfId="0"/>
    <cellStyle name="Heading 2 3 4 2 2 2 2" xfId="0"/>
    <cellStyle name="Heading 2 3 4 2 2 2 3" xfId="0"/>
    <cellStyle name="Heading 2 3 4 2 2 2 4" xfId="0"/>
    <cellStyle name="Heading 2 3 4 2 2 3" xfId="0"/>
    <cellStyle name="Heading 2 3 4 2 2 3 2" xfId="0"/>
    <cellStyle name="Heading 2 3 4 2 2 3 3" xfId="0"/>
    <cellStyle name="Heading 2 3 4 2 2 3 4" xfId="0"/>
    <cellStyle name="Heading 2 3 4 2 2 4" xfId="0"/>
    <cellStyle name="Heading 2 3 4 2 2 4 2" xfId="0"/>
    <cellStyle name="Heading 2 3 4 2 2 4 3" xfId="0"/>
    <cellStyle name="Heading 2 3 4 2 2 4 4" xfId="0"/>
    <cellStyle name="Heading 2 3 4 2 2 5" xfId="0"/>
    <cellStyle name="Heading 2 3 4 2 2 6" xfId="0"/>
    <cellStyle name="Heading 2 3 4 2 2 7" xfId="0"/>
    <cellStyle name="Heading 2 3 4 2 3" xfId="0"/>
    <cellStyle name="Heading 2 3 4 2 3 2" xfId="0"/>
    <cellStyle name="Heading 2 3 4 2 3 2 2" xfId="0"/>
    <cellStyle name="Heading 2 3 4 2 3 2 3" xfId="0"/>
    <cellStyle name="Heading 2 3 4 2 3 2 4" xfId="0"/>
    <cellStyle name="Heading 2 3 4 2 3 3" xfId="0"/>
    <cellStyle name="Heading 2 3 4 2 3 3 2" xfId="0"/>
    <cellStyle name="Heading 2 3 4 2 3 3 3" xfId="0"/>
    <cellStyle name="Heading 2 3 4 2 3 3 4" xfId="0"/>
    <cellStyle name="Heading 2 3 4 2 3 4" xfId="0"/>
    <cellStyle name="Heading 2 3 4 2 3 4 2" xfId="0"/>
    <cellStyle name="Heading 2 3 4 2 3 4 3" xfId="0"/>
    <cellStyle name="Heading 2 3 4 2 3 4 4" xfId="0"/>
    <cellStyle name="Heading 2 3 4 2 3 5" xfId="0"/>
    <cellStyle name="Heading 2 3 4 2 3 6" xfId="0"/>
    <cellStyle name="Heading 2 3 4 2 3 7" xfId="0"/>
    <cellStyle name="Heading 2 3 4 2 4" xfId="0"/>
    <cellStyle name="Heading 2 3 4 2 4 2" xfId="0"/>
    <cellStyle name="Heading 2 3 4 2 4 3" xfId="0"/>
    <cellStyle name="Heading 2 3 4 2 4 4" xfId="0"/>
    <cellStyle name="Heading 2 3 4 2 5" xfId="0"/>
    <cellStyle name="Heading 2 3 4 2 5 2" xfId="0"/>
    <cellStyle name="Heading 2 3 4 2 5 3" xfId="0"/>
    <cellStyle name="Heading 2 3 4 2 5 4" xfId="0"/>
    <cellStyle name="Heading 2 3 4 2 6" xfId="0"/>
    <cellStyle name="Heading 2 3 4 2 6 2" xfId="0"/>
    <cellStyle name="Heading 2 3 4 2 6 3" xfId="0"/>
    <cellStyle name="Heading 2 3 4 2 6 4" xfId="0"/>
    <cellStyle name="Heading 2 3 4 2 7" xfId="0"/>
    <cellStyle name="Heading 2 3 4 2 8" xfId="0"/>
    <cellStyle name="Heading 2 3 4 2 9" xfId="0"/>
    <cellStyle name="Heading 2 3 4 3" xfId="0"/>
    <cellStyle name="Heading 2 3 4 3 2" xfId="0"/>
    <cellStyle name="Heading 2 3 4 3 2 2" xfId="0"/>
    <cellStyle name="Heading 2 3 4 3 2 3" xfId="0"/>
    <cellStyle name="Heading 2 3 4 3 2 4" xfId="0"/>
    <cellStyle name="Heading 2 3 4 3 3" xfId="0"/>
    <cellStyle name="Heading 2 3 4 3 3 2" xfId="0"/>
    <cellStyle name="Heading 2 3 4 3 3 3" xfId="0"/>
    <cellStyle name="Heading 2 3 4 3 3 4" xfId="0"/>
    <cellStyle name="Heading 2 3 4 3 4" xfId="0"/>
    <cellStyle name="Heading 2 3 4 3 4 2" xfId="0"/>
    <cellStyle name="Heading 2 3 4 3 4 3" xfId="0"/>
    <cellStyle name="Heading 2 3 4 3 4 4" xfId="0"/>
    <cellStyle name="Heading 2 3 4 3 5" xfId="0"/>
    <cellStyle name="Heading 2 3 4 3 6" xfId="0"/>
    <cellStyle name="Heading 2 3 4 3 7" xfId="0"/>
    <cellStyle name="Heading 2 3 4 4" xfId="0"/>
    <cellStyle name="Heading 2 3 4 4 2" xfId="0"/>
    <cellStyle name="Heading 2 3 4 4 2 2" xfId="0"/>
    <cellStyle name="Heading 2 3 4 4 2 3" xfId="0"/>
    <cellStyle name="Heading 2 3 4 4 2 4" xfId="0"/>
    <cellStyle name="Heading 2 3 4 4 3" xfId="0"/>
    <cellStyle name="Heading 2 3 4 4 3 2" xfId="0"/>
    <cellStyle name="Heading 2 3 4 4 3 3" xfId="0"/>
    <cellStyle name="Heading 2 3 4 4 3 4" xfId="0"/>
    <cellStyle name="Heading 2 3 4 4 4" xfId="0"/>
    <cellStyle name="Heading 2 3 4 4 4 2" xfId="0"/>
    <cellStyle name="Heading 2 3 4 4 4 3" xfId="0"/>
    <cellStyle name="Heading 2 3 4 4 4 4" xfId="0"/>
    <cellStyle name="Heading 2 3 4 4 5" xfId="0"/>
    <cellStyle name="Heading 2 3 4 4 6" xfId="0"/>
    <cellStyle name="Heading 2 3 4 4 7" xfId="0"/>
    <cellStyle name="Heading 2 3 4 5" xfId="0"/>
    <cellStyle name="Heading 2 3 4 5 2" xfId="0"/>
    <cellStyle name="Heading 2 3 4 5 3" xfId="0"/>
    <cellStyle name="Heading 2 3 4 5 4" xfId="0"/>
    <cellStyle name="Heading 2 3 4 6" xfId="0"/>
    <cellStyle name="Heading 2 3 4 6 2" xfId="0"/>
    <cellStyle name="Heading 2 3 4 6 3" xfId="0"/>
    <cellStyle name="Heading 2 3 4 6 4" xfId="0"/>
    <cellStyle name="Heading 2 3 4 7" xfId="0"/>
    <cellStyle name="Heading 2 3 4 7 2" xfId="0"/>
    <cellStyle name="Heading 2 3 4 7 3" xfId="0"/>
    <cellStyle name="Heading 2 3 4 7 4" xfId="0"/>
    <cellStyle name="Heading 2 3 4 8" xfId="0"/>
    <cellStyle name="Heading 2 3 4 9" xfId="0"/>
    <cellStyle name="Heading 2 3 5" xfId="0"/>
    <cellStyle name="Heading 2 3 5 2" xfId="0"/>
    <cellStyle name="Heading 2 3 5 2 2" xfId="0"/>
    <cellStyle name="Heading 2 3 5 2 2 2" xfId="0"/>
    <cellStyle name="Heading 2 3 5 2 2 3" xfId="0"/>
    <cellStyle name="Heading 2 3 5 2 2 4" xfId="0"/>
    <cellStyle name="Heading 2 3 5 2 3" xfId="0"/>
    <cellStyle name="Heading 2 3 5 2 3 2" xfId="0"/>
    <cellStyle name="Heading 2 3 5 2 3 3" xfId="0"/>
    <cellStyle name="Heading 2 3 5 2 3 4" xfId="0"/>
    <cellStyle name="Heading 2 3 5 2 4" xfId="0"/>
    <cellStyle name="Heading 2 3 5 2 5" xfId="0"/>
    <cellStyle name="Heading 2 3 5 2 6" xfId="0"/>
    <cellStyle name="Heading 2 3 5 3" xfId="0"/>
    <cellStyle name="Heading 2 3 5 3 2" xfId="0"/>
    <cellStyle name="Heading 2 3 5 3 2 2" xfId="0"/>
    <cellStyle name="Heading 2 3 5 3 2 3" xfId="0"/>
    <cellStyle name="Heading 2 3 5 3 2 4" xfId="0"/>
    <cellStyle name="Heading 2 3 5 3 3" xfId="0"/>
    <cellStyle name="Heading 2 3 5 3 3 2" xfId="0"/>
    <cellStyle name="Heading 2 3 5 3 3 3" xfId="0"/>
    <cellStyle name="Heading 2 3 5 3 3 4" xfId="0"/>
    <cellStyle name="Heading 2 3 5 3 4" xfId="0"/>
    <cellStyle name="Heading 2 3 5 3 5" xfId="0"/>
    <cellStyle name="Heading 2 3 5 3 6" xfId="0"/>
    <cellStyle name="Heading 2 3 5 4" xfId="0"/>
    <cellStyle name="Heading 2 3 5 4 2" xfId="0"/>
    <cellStyle name="Heading 2 3 5 4 3" xfId="0"/>
    <cellStyle name="Heading 2 3 5 4 4" xfId="0"/>
    <cellStyle name="Heading 2 3 5 5" xfId="0"/>
    <cellStyle name="Heading 2 3 5 5 2" xfId="0"/>
    <cellStyle name="Heading 2 3 5 5 3" xfId="0"/>
    <cellStyle name="Heading 2 3 5 5 4" xfId="0"/>
    <cellStyle name="Heading 2 3 5 6" xfId="0"/>
    <cellStyle name="Heading 2 3 5 7" xfId="0"/>
    <cellStyle name="Heading 2 3 5 8" xfId="0"/>
    <cellStyle name="Heading 2 3 6" xfId="0"/>
    <cellStyle name="Heading 2 3 6 2" xfId="0"/>
    <cellStyle name="Heading 2 3 6 2 2" xfId="0"/>
    <cellStyle name="Heading 2 3 6 2 2 2" xfId="0"/>
    <cellStyle name="Heading 2 3 6 2 2 3" xfId="0"/>
    <cellStyle name="Heading 2 3 6 2 2 4" xfId="0"/>
    <cellStyle name="Heading 2 3 6 2 3" xfId="0"/>
    <cellStyle name="Heading 2 3 6 2 3 2" xfId="0"/>
    <cellStyle name="Heading 2 3 6 2 3 3" xfId="0"/>
    <cellStyle name="Heading 2 3 6 2 3 4" xfId="0"/>
    <cellStyle name="Heading 2 3 6 2 4" xfId="0"/>
    <cellStyle name="Heading 2 3 6 2 5" xfId="0"/>
    <cellStyle name="Heading 2 3 6 2 6" xfId="0"/>
    <cellStyle name="Heading 2 3 6 3" xfId="0"/>
    <cellStyle name="Heading 2 3 6 3 2" xfId="0"/>
    <cellStyle name="Heading 2 3 6 3 2 2" xfId="0"/>
    <cellStyle name="Heading 2 3 6 3 2 3" xfId="0"/>
    <cellStyle name="Heading 2 3 6 3 2 4" xfId="0"/>
    <cellStyle name="Heading 2 3 6 3 3" xfId="0"/>
    <cellStyle name="Heading 2 3 6 3 3 2" xfId="0"/>
    <cellStyle name="Heading 2 3 6 3 3 3" xfId="0"/>
    <cellStyle name="Heading 2 3 6 3 3 4" xfId="0"/>
    <cellStyle name="Heading 2 3 6 3 4" xfId="0"/>
    <cellStyle name="Heading 2 3 6 3 5" xfId="0"/>
    <cellStyle name="Heading 2 3 6 3 6" xfId="0"/>
    <cellStyle name="Heading 2 3 6 4" xfId="0"/>
    <cellStyle name="Heading 2 3 6 4 2" xfId="0"/>
    <cellStyle name="Heading 2 3 6 4 3" xfId="0"/>
    <cellStyle name="Heading 2 3 6 4 4" xfId="0"/>
    <cellStyle name="Heading 2 3 6 5" xfId="0"/>
    <cellStyle name="Heading 2 3 6 5 2" xfId="0"/>
    <cellStyle name="Heading 2 3 6 5 3" xfId="0"/>
    <cellStyle name="Heading 2 3 6 5 4" xfId="0"/>
    <cellStyle name="Heading 2 3 6 6" xfId="0"/>
    <cellStyle name="Heading 2 3 6 7" xfId="0"/>
    <cellStyle name="Heading 2 3 6 8" xfId="0"/>
    <cellStyle name="Heading 2 3 7" xfId="0"/>
    <cellStyle name="Heading 2 3 7 2" xfId="0"/>
    <cellStyle name="Heading 2 3 7 2 2" xfId="0"/>
    <cellStyle name="Heading 2 3 7 2 3" xfId="0"/>
    <cellStyle name="Heading 2 3 7 2 4" xfId="0"/>
    <cellStyle name="Heading 2 3 7 3" xfId="0"/>
    <cellStyle name="Heading 2 3 7 3 2" xfId="0"/>
    <cellStyle name="Heading 2 3 7 3 3" xfId="0"/>
    <cellStyle name="Heading 2 3 7 3 4" xfId="0"/>
    <cellStyle name="Heading 2 3 7 4" xfId="0"/>
    <cellStyle name="Heading 2 3 7 5" xfId="0"/>
    <cellStyle name="Heading 2 3 7 6" xfId="0"/>
    <cellStyle name="Heading 2 3 8" xfId="0"/>
    <cellStyle name="Heading 2 3 8 2" xfId="0"/>
    <cellStyle name="Heading 2 3 8 2 2" xfId="0"/>
    <cellStyle name="Heading 2 3 8 2 3" xfId="0"/>
    <cellStyle name="Heading 2 3 8 2 4" xfId="0"/>
    <cellStyle name="Heading 2 3 8 3" xfId="0"/>
    <cellStyle name="Heading 2 3 8 3 2" xfId="0"/>
    <cellStyle name="Heading 2 3 8 3 3" xfId="0"/>
    <cellStyle name="Heading 2 3 8 3 4" xfId="0"/>
    <cellStyle name="Heading 2 3 8 4" xfId="0"/>
    <cellStyle name="Heading 2 3 8 5" xfId="0"/>
    <cellStyle name="Heading 2 3 8 6" xfId="0"/>
    <cellStyle name="Heading 2 3 9" xfId="0"/>
    <cellStyle name="Heading 2 3 9 2" xfId="0"/>
    <cellStyle name="Heading 2 3 9 2 2" xfId="0"/>
    <cellStyle name="Heading 2 3 9 2 3" xfId="0"/>
    <cellStyle name="Heading 2 3 9 2 4" xfId="0"/>
    <cellStyle name="Heading 2 3 9 3" xfId="0"/>
    <cellStyle name="Heading 2 3 9 3 2" xfId="0"/>
    <cellStyle name="Heading 2 3 9 3 3" xfId="0"/>
    <cellStyle name="Heading 2 3 9 3 4" xfId="0"/>
    <cellStyle name="Heading 2 3 9 4" xfId="0"/>
    <cellStyle name="Heading 2 3 9 5" xfId="0"/>
    <cellStyle name="Heading 2 3 9 6" xfId="0"/>
    <cellStyle name="Heading 2 4" xfId="0"/>
    <cellStyle name="Heading 2 4 2" xfId="0"/>
    <cellStyle name="Heading 2 4 2 2" xfId="0"/>
    <cellStyle name="Heading 2 4 2 2 2" xfId="0"/>
    <cellStyle name="Heading 2 4 2 2 2 2" xfId="0"/>
    <cellStyle name="Heading 2 4 2 2 2 3" xfId="0"/>
    <cellStyle name="Heading 2 4 2 2 2 4" xfId="0"/>
    <cellStyle name="Heading 2 4 2 2 3" xfId="0"/>
    <cellStyle name="Heading 2 4 2 2 3 2" xfId="0"/>
    <cellStyle name="Heading 2 4 2 2 3 3" xfId="0"/>
    <cellStyle name="Heading 2 4 2 2 3 4" xfId="0"/>
    <cellStyle name="Heading 2 4 2 2 4" xfId="0"/>
    <cellStyle name="Heading 2 4 2 2 4 2" xfId="0"/>
    <cellStyle name="Heading 2 4 2 2 4 3" xfId="0"/>
    <cellStyle name="Heading 2 4 2 2 4 4" xfId="0"/>
    <cellStyle name="Heading 2 4 2 2 5" xfId="0"/>
    <cellStyle name="Heading 2 4 2 2 6" xfId="0"/>
    <cellStyle name="Heading 2 4 2 2 7" xfId="0"/>
    <cellStyle name="Heading 2 4 2 3" xfId="0"/>
    <cellStyle name="Heading 2 4 2 3 2" xfId="0"/>
    <cellStyle name="Heading 2 4 2 3 2 2" xfId="0"/>
    <cellStyle name="Heading 2 4 2 3 2 3" xfId="0"/>
    <cellStyle name="Heading 2 4 2 3 2 4" xfId="0"/>
    <cellStyle name="Heading 2 4 2 3 3" xfId="0"/>
    <cellStyle name="Heading 2 4 2 3 3 2" xfId="0"/>
    <cellStyle name="Heading 2 4 2 3 3 3" xfId="0"/>
    <cellStyle name="Heading 2 4 2 3 3 4" xfId="0"/>
    <cellStyle name="Heading 2 4 2 3 4" xfId="0"/>
    <cellStyle name="Heading 2 4 2 3 4 2" xfId="0"/>
    <cellStyle name="Heading 2 4 2 3 4 3" xfId="0"/>
    <cellStyle name="Heading 2 4 2 3 4 4" xfId="0"/>
    <cellStyle name="Heading 2 4 2 3 5" xfId="0"/>
    <cellStyle name="Heading 2 4 2 3 6" xfId="0"/>
    <cellStyle name="Heading 2 4 2 3 7" xfId="0"/>
    <cellStyle name="Heading 2 4 2 4" xfId="0"/>
    <cellStyle name="Heading 2 4 2 4 2" xfId="0"/>
    <cellStyle name="Heading 2 4 2 4 3" xfId="0"/>
    <cellStyle name="Heading 2 4 2 4 4" xfId="0"/>
    <cellStyle name="Heading 2 4 2 5" xfId="0"/>
    <cellStyle name="Heading 2 4 2 5 2" xfId="0"/>
    <cellStyle name="Heading 2 4 2 5 3" xfId="0"/>
    <cellStyle name="Heading 2 4 2 5 4" xfId="0"/>
    <cellStyle name="Heading 2 4 2 6" xfId="0"/>
    <cellStyle name="Heading 2 4 2 6 2" xfId="0"/>
    <cellStyle name="Heading 2 4 2 6 3" xfId="0"/>
    <cellStyle name="Heading 2 4 2 6 4" xfId="0"/>
    <cellStyle name="Heading 2 4 2 7" xfId="0"/>
    <cellStyle name="Heading 2 4 2 8" xfId="0"/>
    <cellStyle name="Heading 2 4 2 9" xfId="0"/>
    <cellStyle name="Heading 2 4 3" xfId="0"/>
    <cellStyle name="Heading 2 4 3 2" xfId="0"/>
    <cellStyle name="Heading 2 4 3 2 2" xfId="0"/>
    <cellStyle name="Heading 2 4 3 2 3" xfId="0"/>
    <cellStyle name="Heading 2 4 3 2 4" xfId="0"/>
    <cellStyle name="Heading 2 4 3 3" xfId="0"/>
    <cellStyle name="Heading 2 4 3 3 2" xfId="0"/>
    <cellStyle name="Heading 2 4 3 3 3" xfId="0"/>
    <cellStyle name="Heading 2 4 3 3 4" xfId="0"/>
    <cellStyle name="Heading 2 4 3 4" xfId="0"/>
    <cellStyle name="Heading 2 4 3 4 2" xfId="0"/>
    <cellStyle name="Heading 2 4 3 4 3" xfId="0"/>
    <cellStyle name="Heading 2 4 3 4 4" xfId="0"/>
    <cellStyle name="Heading 2 4 3 5" xfId="0"/>
    <cellStyle name="Heading 2 4 3 6" xfId="0"/>
    <cellStyle name="Heading 2 4 3 7" xfId="0"/>
    <cellStyle name="Heading 2 4 4" xfId="0"/>
    <cellStyle name="Heading 2 4 4 2" xfId="0"/>
    <cellStyle name="Heading 2 4 4 2 2" xfId="0"/>
    <cellStyle name="Heading 2 4 4 2 3" xfId="0"/>
    <cellStyle name="Heading 2 4 4 2 4" xfId="0"/>
    <cellStyle name="Heading 2 4 4 3" xfId="0"/>
    <cellStyle name="Heading 2 4 4 3 2" xfId="0"/>
    <cellStyle name="Heading 2 4 4 3 3" xfId="0"/>
    <cellStyle name="Heading 2 4 4 3 4" xfId="0"/>
    <cellStyle name="Heading 2 4 4 4" xfId="0"/>
    <cellStyle name="Heading 2 4 4 4 2" xfId="0"/>
    <cellStyle name="Heading 2 4 4 4 3" xfId="0"/>
    <cellStyle name="Heading 2 4 4 4 4" xfId="0"/>
    <cellStyle name="Heading 2 4 4 5" xfId="0"/>
    <cellStyle name="Heading 2 4 4 6" xfId="0"/>
    <cellStyle name="Heading 2 4 4 7" xfId="0"/>
    <cellStyle name="Heading 2 4 5" xfId="0"/>
    <cellStyle name="Heading 2 4 5 2" xfId="0"/>
    <cellStyle name="Heading 2 4 5 3" xfId="0"/>
    <cellStyle name="Heading 2 4 5 4" xfId="0"/>
    <cellStyle name="Heading 2 4 6" xfId="0"/>
    <cellStyle name="Heading 2 4 6 2" xfId="0"/>
    <cellStyle name="Heading 2 4 6 3" xfId="0"/>
    <cellStyle name="Heading 2 4 6 4" xfId="0"/>
    <cellStyle name="Heading 2 4 7" xfId="0"/>
    <cellStyle name="Heading 2 4 8" xfId="0"/>
    <cellStyle name="Heading 2 4 9" xfId="0"/>
    <cellStyle name="Heading 2 5" xfId="0"/>
    <cellStyle name="Heading 2 5 10" xfId="0"/>
    <cellStyle name="Heading 2 5 2" xfId="0"/>
    <cellStyle name="Heading 2 5 2 2" xfId="0"/>
    <cellStyle name="Heading 2 5 2 2 2" xfId="0"/>
    <cellStyle name="Heading 2 5 2 2 2 2" xfId="0"/>
    <cellStyle name="Heading 2 5 2 2 2 3" xfId="0"/>
    <cellStyle name="Heading 2 5 2 2 2 4" xfId="0"/>
    <cellStyle name="Heading 2 5 2 2 3" xfId="0"/>
    <cellStyle name="Heading 2 5 2 2 3 2" xfId="0"/>
    <cellStyle name="Heading 2 5 2 2 3 3" xfId="0"/>
    <cellStyle name="Heading 2 5 2 2 3 4" xfId="0"/>
    <cellStyle name="Heading 2 5 2 2 4" xfId="0"/>
    <cellStyle name="Heading 2 5 2 2 4 2" xfId="0"/>
    <cellStyle name="Heading 2 5 2 2 4 3" xfId="0"/>
    <cellStyle name="Heading 2 5 2 2 4 4" xfId="0"/>
    <cellStyle name="Heading 2 5 2 2 5" xfId="0"/>
    <cellStyle name="Heading 2 5 2 2 6" xfId="0"/>
    <cellStyle name="Heading 2 5 2 2 7" xfId="0"/>
    <cellStyle name="Heading 2 5 2 3" xfId="0"/>
    <cellStyle name="Heading 2 5 2 3 2" xfId="0"/>
    <cellStyle name="Heading 2 5 2 3 2 2" xfId="0"/>
    <cellStyle name="Heading 2 5 2 3 2 3" xfId="0"/>
    <cellStyle name="Heading 2 5 2 3 2 4" xfId="0"/>
    <cellStyle name="Heading 2 5 2 3 3" xfId="0"/>
    <cellStyle name="Heading 2 5 2 3 3 2" xfId="0"/>
    <cellStyle name="Heading 2 5 2 3 3 3" xfId="0"/>
    <cellStyle name="Heading 2 5 2 3 3 4" xfId="0"/>
    <cellStyle name="Heading 2 5 2 3 4" xfId="0"/>
    <cellStyle name="Heading 2 5 2 3 4 2" xfId="0"/>
    <cellStyle name="Heading 2 5 2 3 4 3" xfId="0"/>
    <cellStyle name="Heading 2 5 2 3 4 4" xfId="0"/>
    <cellStyle name="Heading 2 5 2 3 5" xfId="0"/>
    <cellStyle name="Heading 2 5 2 3 6" xfId="0"/>
    <cellStyle name="Heading 2 5 2 3 7" xfId="0"/>
    <cellStyle name="Heading 2 5 2 4" xfId="0"/>
    <cellStyle name="Heading 2 5 2 4 2" xfId="0"/>
    <cellStyle name="Heading 2 5 2 4 3" xfId="0"/>
    <cellStyle name="Heading 2 5 2 4 4" xfId="0"/>
    <cellStyle name="Heading 2 5 2 5" xfId="0"/>
    <cellStyle name="Heading 2 5 2 5 2" xfId="0"/>
    <cellStyle name="Heading 2 5 2 5 3" xfId="0"/>
    <cellStyle name="Heading 2 5 2 5 4" xfId="0"/>
    <cellStyle name="Heading 2 5 2 6" xfId="0"/>
    <cellStyle name="Heading 2 5 2 6 2" xfId="0"/>
    <cellStyle name="Heading 2 5 2 6 3" xfId="0"/>
    <cellStyle name="Heading 2 5 2 6 4" xfId="0"/>
    <cellStyle name="Heading 2 5 2 7" xfId="0"/>
    <cellStyle name="Heading 2 5 2 8" xfId="0"/>
    <cellStyle name="Heading 2 5 2 9" xfId="0"/>
    <cellStyle name="Heading 2 5 3" xfId="0"/>
    <cellStyle name="Heading 2 5 3 2" xfId="0"/>
    <cellStyle name="Heading 2 5 3 2 2" xfId="0"/>
    <cellStyle name="Heading 2 5 3 2 3" xfId="0"/>
    <cellStyle name="Heading 2 5 3 2 4" xfId="0"/>
    <cellStyle name="Heading 2 5 3 3" xfId="0"/>
    <cellStyle name="Heading 2 5 3 3 2" xfId="0"/>
    <cellStyle name="Heading 2 5 3 3 3" xfId="0"/>
    <cellStyle name="Heading 2 5 3 3 4" xfId="0"/>
    <cellStyle name="Heading 2 5 3 4" xfId="0"/>
    <cellStyle name="Heading 2 5 3 4 2" xfId="0"/>
    <cellStyle name="Heading 2 5 3 4 3" xfId="0"/>
    <cellStyle name="Heading 2 5 3 4 4" xfId="0"/>
    <cellStyle name="Heading 2 5 3 5" xfId="0"/>
    <cellStyle name="Heading 2 5 3 6" xfId="0"/>
    <cellStyle name="Heading 2 5 3 7" xfId="0"/>
    <cellStyle name="Heading 2 5 4" xfId="0"/>
    <cellStyle name="Heading 2 5 4 2" xfId="0"/>
    <cellStyle name="Heading 2 5 4 2 2" xfId="0"/>
    <cellStyle name="Heading 2 5 4 2 3" xfId="0"/>
    <cellStyle name="Heading 2 5 4 2 4" xfId="0"/>
    <cellStyle name="Heading 2 5 4 3" xfId="0"/>
    <cellStyle name="Heading 2 5 4 3 2" xfId="0"/>
    <cellStyle name="Heading 2 5 4 3 3" xfId="0"/>
    <cellStyle name="Heading 2 5 4 3 4" xfId="0"/>
    <cellStyle name="Heading 2 5 4 4" xfId="0"/>
    <cellStyle name="Heading 2 5 4 4 2" xfId="0"/>
    <cellStyle name="Heading 2 5 4 4 3" xfId="0"/>
    <cellStyle name="Heading 2 5 4 4 4" xfId="0"/>
    <cellStyle name="Heading 2 5 4 5" xfId="0"/>
    <cellStyle name="Heading 2 5 4 6" xfId="0"/>
    <cellStyle name="Heading 2 5 4 7" xfId="0"/>
    <cellStyle name="Heading 2 5 5" xfId="0"/>
    <cellStyle name="Heading 2 5 5 2" xfId="0"/>
    <cellStyle name="Heading 2 5 5 3" xfId="0"/>
    <cellStyle name="Heading 2 5 5 4" xfId="0"/>
    <cellStyle name="Heading 2 5 6" xfId="0"/>
    <cellStyle name="Heading 2 5 6 2" xfId="0"/>
    <cellStyle name="Heading 2 5 6 3" xfId="0"/>
    <cellStyle name="Heading 2 5 6 4" xfId="0"/>
    <cellStyle name="Heading 2 5 7" xfId="0"/>
    <cellStyle name="Heading 2 5 7 2" xfId="0"/>
    <cellStyle name="Heading 2 5 7 3" xfId="0"/>
    <cellStyle name="Heading 2 5 7 4" xfId="0"/>
    <cellStyle name="Heading 2 5 8" xfId="0"/>
    <cellStyle name="Heading 2 5 9" xfId="0"/>
    <cellStyle name="Heading 2 6" xfId="0"/>
    <cellStyle name="Heading 2 6 2" xfId="0"/>
    <cellStyle name="Heading 2 6 2 2" xfId="0"/>
    <cellStyle name="Heading 2 6 2 2 2" xfId="0"/>
    <cellStyle name="Heading 2 6 2 2 3" xfId="0"/>
    <cellStyle name="Heading 2 6 2 2 4" xfId="0"/>
    <cellStyle name="Heading 2 6 2 3" xfId="0"/>
    <cellStyle name="Heading 2 6 2 3 2" xfId="0"/>
    <cellStyle name="Heading 2 6 2 3 3" xfId="0"/>
    <cellStyle name="Heading 2 6 2 3 4" xfId="0"/>
    <cellStyle name="Heading 2 6 2 4" xfId="0"/>
    <cellStyle name="Heading 2 6 2 4 2" xfId="0"/>
    <cellStyle name="Heading 2 6 2 4 3" xfId="0"/>
    <cellStyle name="Heading 2 6 2 4 4" xfId="0"/>
    <cellStyle name="Heading 2 6 2 5" xfId="0"/>
    <cellStyle name="Heading 2 6 2 6" xfId="0"/>
    <cellStyle name="Heading 2 6 2 7" xfId="0"/>
    <cellStyle name="Heading 2 6 3" xfId="0"/>
    <cellStyle name="Heading 2 6 3 2" xfId="0"/>
    <cellStyle name="Heading 2 6 3 2 2" xfId="0"/>
    <cellStyle name="Heading 2 6 3 2 3" xfId="0"/>
    <cellStyle name="Heading 2 6 3 2 4" xfId="0"/>
    <cellStyle name="Heading 2 6 3 3" xfId="0"/>
    <cellStyle name="Heading 2 6 3 3 2" xfId="0"/>
    <cellStyle name="Heading 2 6 3 3 3" xfId="0"/>
    <cellStyle name="Heading 2 6 3 3 4" xfId="0"/>
    <cellStyle name="Heading 2 6 3 4" xfId="0"/>
    <cellStyle name="Heading 2 6 3 4 2" xfId="0"/>
    <cellStyle name="Heading 2 6 3 4 3" xfId="0"/>
    <cellStyle name="Heading 2 6 3 4 4" xfId="0"/>
    <cellStyle name="Heading 2 6 3 5" xfId="0"/>
    <cellStyle name="Heading 2 6 3 6" xfId="0"/>
    <cellStyle name="Heading 2 6 3 7" xfId="0"/>
    <cellStyle name="Heading 2 6 4" xfId="0"/>
    <cellStyle name="Heading 2 6 4 2" xfId="0"/>
    <cellStyle name="Heading 2 6 4 3" xfId="0"/>
    <cellStyle name="Heading 2 6 4 4" xfId="0"/>
    <cellStyle name="Heading 2 6 5" xfId="0"/>
    <cellStyle name="Heading 2 6 5 2" xfId="0"/>
    <cellStyle name="Heading 2 6 5 3" xfId="0"/>
    <cellStyle name="Heading 2 6 5 4" xfId="0"/>
    <cellStyle name="Heading 2 6 6" xfId="0"/>
    <cellStyle name="Heading 2 6 6 2" xfId="0"/>
    <cellStyle name="Heading 2 6 6 3" xfId="0"/>
    <cellStyle name="Heading 2 6 6 4" xfId="0"/>
    <cellStyle name="Heading 2 6 7" xfId="0"/>
    <cellStyle name="Heading 2 6 8" xfId="0"/>
    <cellStyle name="Heading 2 6 9" xfId="0"/>
    <cellStyle name="Heading 2 7" xfId="0"/>
    <cellStyle name="Heading 2 7 2" xfId="0"/>
    <cellStyle name="Heading 2 7 2 2" xfId="0"/>
    <cellStyle name="Heading 2 7 2 2 2" xfId="0"/>
    <cellStyle name="Heading 2 7 2 2 3" xfId="0"/>
    <cellStyle name="Heading 2 7 2 2 4" xfId="0"/>
    <cellStyle name="Heading 2 7 2 3" xfId="0"/>
    <cellStyle name="Heading 2 7 2 3 2" xfId="0"/>
    <cellStyle name="Heading 2 7 2 3 3" xfId="0"/>
    <cellStyle name="Heading 2 7 2 3 4" xfId="0"/>
    <cellStyle name="Heading 2 7 2 4" xfId="0"/>
    <cellStyle name="Heading 2 7 2 4 2" xfId="0"/>
    <cellStyle name="Heading 2 7 2 4 3" xfId="0"/>
    <cellStyle name="Heading 2 7 2 4 4" xfId="0"/>
    <cellStyle name="Heading 2 7 2 5" xfId="0"/>
    <cellStyle name="Heading 2 7 2 6" xfId="0"/>
    <cellStyle name="Heading 2 7 2 7" xfId="0"/>
    <cellStyle name="Heading 2 7 3" xfId="0"/>
    <cellStyle name="Heading 2 7 3 2" xfId="0"/>
    <cellStyle name="Heading 2 7 3 2 2" xfId="0"/>
    <cellStyle name="Heading 2 7 3 2 3" xfId="0"/>
    <cellStyle name="Heading 2 7 3 2 4" xfId="0"/>
    <cellStyle name="Heading 2 7 3 3" xfId="0"/>
    <cellStyle name="Heading 2 7 3 3 2" xfId="0"/>
    <cellStyle name="Heading 2 7 3 3 3" xfId="0"/>
    <cellStyle name="Heading 2 7 3 3 4" xfId="0"/>
    <cellStyle name="Heading 2 7 3 4" xfId="0"/>
    <cellStyle name="Heading 2 7 3 4 2" xfId="0"/>
    <cellStyle name="Heading 2 7 3 4 3" xfId="0"/>
    <cellStyle name="Heading 2 7 3 4 4" xfId="0"/>
    <cellStyle name="Heading 2 7 3 5" xfId="0"/>
    <cellStyle name="Heading 2 7 3 6" xfId="0"/>
    <cellStyle name="Heading 2 7 3 7" xfId="0"/>
    <cellStyle name="Heading 2 7 4" xfId="0"/>
    <cellStyle name="Heading 2 7 4 2" xfId="0"/>
    <cellStyle name="Heading 2 7 4 3" xfId="0"/>
    <cellStyle name="Heading 2 7 4 4" xfId="0"/>
    <cellStyle name="Heading 2 7 5" xfId="0"/>
    <cellStyle name="Heading 2 7 5 2" xfId="0"/>
    <cellStyle name="Heading 2 7 5 3" xfId="0"/>
    <cellStyle name="Heading 2 7 5 4" xfId="0"/>
    <cellStyle name="Heading 2 7 6" xfId="0"/>
    <cellStyle name="Heading 2 7 6 2" xfId="0"/>
    <cellStyle name="Heading 2 7 6 3" xfId="0"/>
    <cellStyle name="Heading 2 7 6 4" xfId="0"/>
    <cellStyle name="Heading 2 7 7" xfId="0"/>
    <cellStyle name="Heading 2 7 8" xfId="0"/>
    <cellStyle name="Heading 2 7 9" xfId="0"/>
    <cellStyle name="Heading 2 8" xfId="0"/>
    <cellStyle name="Heading 2 8 2" xfId="0"/>
    <cellStyle name="Heading 2 8 2 2" xfId="0"/>
    <cellStyle name="Heading 2 8 2 2 2" xfId="0"/>
    <cellStyle name="Heading 2 8 2 2 3" xfId="0"/>
    <cellStyle name="Heading 2 8 2 2 4" xfId="0"/>
    <cellStyle name="Heading 2 8 2 3" xfId="0"/>
    <cellStyle name="Heading 2 8 2 3 2" xfId="0"/>
    <cellStyle name="Heading 2 8 2 3 3" xfId="0"/>
    <cellStyle name="Heading 2 8 2 3 4" xfId="0"/>
    <cellStyle name="Heading 2 8 2 4" xfId="0"/>
    <cellStyle name="Heading 2 8 2 4 2" xfId="0"/>
    <cellStyle name="Heading 2 8 2 4 3" xfId="0"/>
    <cellStyle name="Heading 2 8 2 4 4" xfId="0"/>
    <cellStyle name="Heading 2 8 2 5" xfId="0"/>
    <cellStyle name="Heading 2 8 2 6" xfId="0"/>
    <cellStyle name="Heading 2 8 2 7" xfId="0"/>
    <cellStyle name="Heading 2 8 3" xfId="0"/>
    <cellStyle name="Heading 2 8 3 2" xfId="0"/>
    <cellStyle name="Heading 2 8 3 2 2" xfId="0"/>
    <cellStyle name="Heading 2 8 3 2 3" xfId="0"/>
    <cellStyle name="Heading 2 8 3 2 4" xfId="0"/>
    <cellStyle name="Heading 2 8 3 3" xfId="0"/>
    <cellStyle name="Heading 2 8 3 3 2" xfId="0"/>
    <cellStyle name="Heading 2 8 3 3 3" xfId="0"/>
    <cellStyle name="Heading 2 8 3 3 4" xfId="0"/>
    <cellStyle name="Heading 2 8 3 4" xfId="0"/>
    <cellStyle name="Heading 2 8 3 4 2" xfId="0"/>
    <cellStyle name="Heading 2 8 3 4 3" xfId="0"/>
    <cellStyle name="Heading 2 8 3 4 4" xfId="0"/>
    <cellStyle name="Heading 2 8 3 5" xfId="0"/>
    <cellStyle name="Heading 2 8 3 6" xfId="0"/>
    <cellStyle name="Heading 2 8 3 7" xfId="0"/>
    <cellStyle name="Heading 2 8 4" xfId="0"/>
    <cellStyle name="Heading 2 8 4 2" xfId="0"/>
    <cellStyle name="Heading 2 8 4 3" xfId="0"/>
    <cellStyle name="Heading 2 8 4 4" xfId="0"/>
    <cellStyle name="Heading 2 8 5" xfId="0"/>
    <cellStyle name="Heading 2 8 5 2" xfId="0"/>
    <cellStyle name="Heading 2 8 5 3" xfId="0"/>
    <cellStyle name="Heading 2 8 5 4" xfId="0"/>
    <cellStyle name="Heading 2 8 6" xfId="0"/>
    <cellStyle name="Heading 2 8 6 2" xfId="0"/>
    <cellStyle name="Heading 2 8 6 3" xfId="0"/>
    <cellStyle name="Heading 2 8 6 4" xfId="0"/>
    <cellStyle name="Heading 2 8 7" xfId="0"/>
    <cellStyle name="Heading 2 8 8" xfId="0"/>
    <cellStyle name="Heading 2 8 9" xfId="0"/>
    <cellStyle name="Heading 2 9" xfId="0"/>
    <cellStyle name="Heading 2 9 2" xfId="0"/>
    <cellStyle name="Heading 2 9 2 2" xfId="0"/>
    <cellStyle name="Heading 2 9 2 2 2" xfId="0"/>
    <cellStyle name="Heading 2 9 2 2 3" xfId="0"/>
    <cellStyle name="Heading 2 9 2 2 4" xfId="0"/>
    <cellStyle name="Heading 2 9 2 3" xfId="0"/>
    <cellStyle name="Heading 2 9 2 3 2" xfId="0"/>
    <cellStyle name="Heading 2 9 2 3 3" xfId="0"/>
    <cellStyle name="Heading 2 9 2 3 4" xfId="0"/>
    <cellStyle name="Heading 2 9 2 4" xfId="0"/>
    <cellStyle name="Heading 2 9 2 4 2" xfId="0"/>
    <cellStyle name="Heading 2 9 2 4 3" xfId="0"/>
    <cellStyle name="Heading 2 9 2 4 4" xfId="0"/>
    <cellStyle name="Heading 2 9 2 5" xfId="0"/>
    <cellStyle name="Heading 2 9 2 6" xfId="0"/>
    <cellStyle name="Heading 2 9 2 7" xfId="0"/>
    <cellStyle name="Heading 2 9 3" xfId="0"/>
    <cellStyle name="Heading 2 9 3 2" xfId="0"/>
    <cellStyle name="Heading 2 9 3 2 2" xfId="0"/>
    <cellStyle name="Heading 2 9 3 2 3" xfId="0"/>
    <cellStyle name="Heading 2 9 3 2 4" xfId="0"/>
    <cellStyle name="Heading 2 9 3 3" xfId="0"/>
    <cellStyle name="Heading 2 9 3 3 2" xfId="0"/>
    <cellStyle name="Heading 2 9 3 3 3" xfId="0"/>
    <cellStyle name="Heading 2 9 3 3 4" xfId="0"/>
    <cellStyle name="Heading 2 9 3 4" xfId="0"/>
    <cellStyle name="Heading 2 9 3 4 2" xfId="0"/>
    <cellStyle name="Heading 2 9 3 4 3" xfId="0"/>
    <cellStyle name="Heading 2 9 3 4 4" xfId="0"/>
    <cellStyle name="Heading 2 9 3 5" xfId="0"/>
    <cellStyle name="Heading 2 9 3 6" xfId="0"/>
    <cellStyle name="Heading 2 9 3 7" xfId="0"/>
    <cellStyle name="Heading 2 9 4" xfId="0"/>
    <cellStyle name="Heading 2 9 4 2" xfId="0"/>
    <cellStyle name="Heading 2 9 4 3" xfId="0"/>
    <cellStyle name="Heading 2 9 4 4" xfId="0"/>
    <cellStyle name="Heading 2 9 5" xfId="0"/>
    <cellStyle name="Heading 2 9 5 2" xfId="0"/>
    <cellStyle name="Heading 2 9 5 3" xfId="0"/>
    <cellStyle name="Heading 2 9 5 4" xfId="0"/>
    <cellStyle name="Heading 2 9 6" xfId="0"/>
    <cellStyle name="Heading 2 9 6 2" xfId="0"/>
    <cellStyle name="Heading 2 9 6 3" xfId="0"/>
    <cellStyle name="Heading 2 9 6 4" xfId="0"/>
    <cellStyle name="Heading 2 9 7" xfId="0"/>
    <cellStyle name="Heading 2 9 8" xfId="0"/>
    <cellStyle name="Heading 2 9 9" xfId="0"/>
    <cellStyle name="Heading 20" xfId="0"/>
    <cellStyle name="Heading 20 2" xfId="0"/>
    <cellStyle name="Heading 20 2 2" xfId="0"/>
    <cellStyle name="Heading 20 2 3" xfId="0"/>
    <cellStyle name="Heading 20 2 4" xfId="0"/>
    <cellStyle name="Heading 20 3" xfId="0"/>
    <cellStyle name="Heading 20 3 2" xfId="0"/>
    <cellStyle name="Heading 20 3 3" xfId="0"/>
    <cellStyle name="Heading 20 3 4" xfId="0"/>
    <cellStyle name="Heading 20 4" xfId="0"/>
    <cellStyle name="Heading 20 4 2" xfId="0"/>
    <cellStyle name="Heading 20 4 3" xfId="0"/>
    <cellStyle name="Heading 20 4 4" xfId="0"/>
    <cellStyle name="Heading 20 5" xfId="0"/>
    <cellStyle name="Heading 20 6" xfId="0"/>
    <cellStyle name="Heading 20 7" xfId="0"/>
    <cellStyle name="Heading 21" xfId="0"/>
    <cellStyle name="Heading 21 2" xfId="0"/>
    <cellStyle name="Heading 21 2 2" xfId="0"/>
    <cellStyle name="Heading 21 2 3" xfId="0"/>
    <cellStyle name="Heading 21 2 4" xfId="0"/>
    <cellStyle name="Heading 21 3" xfId="0"/>
    <cellStyle name="Heading 21 3 2" xfId="0"/>
    <cellStyle name="Heading 21 3 3" xfId="0"/>
    <cellStyle name="Heading 21 3 4" xfId="0"/>
    <cellStyle name="Heading 21 4" xfId="0"/>
    <cellStyle name="Heading 21 4 2" xfId="0"/>
    <cellStyle name="Heading 21 4 3" xfId="0"/>
    <cellStyle name="Heading 21 4 4" xfId="0"/>
    <cellStyle name="Heading 21 5" xfId="0"/>
    <cellStyle name="Heading 21 6" xfId="0"/>
    <cellStyle name="Heading 21 7" xfId="0"/>
    <cellStyle name="Heading 22" xfId="0"/>
    <cellStyle name="Heading 22 2" xfId="0"/>
    <cellStyle name="Heading 22 2 2" xfId="0"/>
    <cellStyle name="Heading 22 2 3" xfId="0"/>
    <cellStyle name="Heading 22 2 4" xfId="0"/>
    <cellStyle name="Heading 22 3" xfId="0"/>
    <cellStyle name="Heading 22 3 2" xfId="0"/>
    <cellStyle name="Heading 22 3 3" xfId="0"/>
    <cellStyle name="Heading 22 3 4" xfId="0"/>
    <cellStyle name="Heading 22 4" xfId="0"/>
    <cellStyle name="Heading 22 4 2" xfId="0"/>
    <cellStyle name="Heading 22 4 3" xfId="0"/>
    <cellStyle name="Heading 22 4 4" xfId="0"/>
    <cellStyle name="Heading 22 5" xfId="0"/>
    <cellStyle name="Heading 22 6" xfId="0"/>
    <cellStyle name="Heading 22 7" xfId="0"/>
    <cellStyle name="Heading 23" xfId="0"/>
    <cellStyle name="Heading 23 2" xfId="0"/>
    <cellStyle name="Heading 23 2 2" xfId="0"/>
    <cellStyle name="Heading 23 2 3" xfId="0"/>
    <cellStyle name="Heading 23 2 4" xfId="0"/>
    <cellStyle name="Heading 23 3" xfId="0"/>
    <cellStyle name="Heading 23 3 2" xfId="0"/>
    <cellStyle name="Heading 23 3 3" xfId="0"/>
    <cellStyle name="Heading 23 3 4" xfId="0"/>
    <cellStyle name="Heading 23 4" xfId="0"/>
    <cellStyle name="Heading 23 4 2" xfId="0"/>
    <cellStyle name="Heading 23 4 3" xfId="0"/>
    <cellStyle name="Heading 23 4 4" xfId="0"/>
    <cellStyle name="Heading 23 5" xfId="0"/>
    <cellStyle name="Heading 23 6" xfId="0"/>
    <cellStyle name="Heading 23 7" xfId="0"/>
    <cellStyle name="Heading 24" xfId="0"/>
    <cellStyle name="Heading 24 2" xfId="0"/>
    <cellStyle name="Heading 24 2 2" xfId="0"/>
    <cellStyle name="Heading 24 2 3" xfId="0"/>
    <cellStyle name="Heading 24 2 4" xfId="0"/>
    <cellStyle name="Heading 24 3" xfId="0"/>
    <cellStyle name="Heading 24 3 2" xfId="0"/>
    <cellStyle name="Heading 24 3 3" xfId="0"/>
    <cellStyle name="Heading 24 3 4" xfId="0"/>
    <cellStyle name="Heading 24 4" xfId="0"/>
    <cellStyle name="Heading 24 4 2" xfId="0"/>
    <cellStyle name="Heading 24 4 3" xfId="0"/>
    <cellStyle name="Heading 24 4 4" xfId="0"/>
    <cellStyle name="Heading 24 5" xfId="0"/>
    <cellStyle name="Heading 24 6" xfId="0"/>
    <cellStyle name="Heading 24 7" xfId="0"/>
    <cellStyle name="Heading 25" xfId="0"/>
    <cellStyle name="Heading 25 2" xfId="0"/>
    <cellStyle name="Heading 25 2 2" xfId="0"/>
    <cellStyle name="Heading 25 2 3" xfId="0"/>
    <cellStyle name="Heading 25 2 4" xfId="0"/>
    <cellStyle name="Heading 25 3" xfId="0"/>
    <cellStyle name="Heading 25 3 2" xfId="0"/>
    <cellStyle name="Heading 25 3 3" xfId="0"/>
    <cellStyle name="Heading 25 3 4" xfId="0"/>
    <cellStyle name="Heading 25 4" xfId="0"/>
    <cellStyle name="Heading 25 4 2" xfId="0"/>
    <cellStyle name="Heading 25 4 3" xfId="0"/>
    <cellStyle name="Heading 25 4 4" xfId="0"/>
    <cellStyle name="Heading 25 5" xfId="0"/>
    <cellStyle name="Heading 25 6" xfId="0"/>
    <cellStyle name="Heading 25 7" xfId="0"/>
    <cellStyle name="Heading 26" xfId="0"/>
    <cellStyle name="Heading 26 2" xfId="0"/>
    <cellStyle name="Heading 26 2 2" xfId="0"/>
    <cellStyle name="Heading 26 2 3" xfId="0"/>
    <cellStyle name="Heading 26 2 4" xfId="0"/>
    <cellStyle name="Heading 26 3" xfId="0"/>
    <cellStyle name="Heading 26 3 2" xfId="0"/>
    <cellStyle name="Heading 26 3 3" xfId="0"/>
    <cellStyle name="Heading 26 3 4" xfId="0"/>
    <cellStyle name="Heading 26 4" xfId="0"/>
    <cellStyle name="Heading 26 4 2" xfId="0"/>
    <cellStyle name="Heading 26 4 3" xfId="0"/>
    <cellStyle name="Heading 26 4 4" xfId="0"/>
    <cellStyle name="Heading 26 5" xfId="0"/>
    <cellStyle name="Heading 26 6" xfId="0"/>
    <cellStyle name="Heading 26 7" xfId="0"/>
    <cellStyle name="Heading 27" xfId="0"/>
    <cellStyle name="Heading 27 2" xfId="0"/>
    <cellStyle name="Heading 27 2 2" xfId="0"/>
    <cellStyle name="Heading 27 2 3" xfId="0"/>
    <cellStyle name="Heading 27 2 4" xfId="0"/>
    <cellStyle name="Heading 27 3" xfId="0"/>
    <cellStyle name="Heading 27 3 2" xfId="0"/>
    <cellStyle name="Heading 27 3 3" xfId="0"/>
    <cellStyle name="Heading 27 3 4" xfId="0"/>
    <cellStyle name="Heading 27 4" xfId="0"/>
    <cellStyle name="Heading 27 4 2" xfId="0"/>
    <cellStyle name="Heading 27 4 3" xfId="0"/>
    <cellStyle name="Heading 27 4 4" xfId="0"/>
    <cellStyle name="Heading 27 5" xfId="0"/>
    <cellStyle name="Heading 27 6" xfId="0"/>
    <cellStyle name="Heading 27 7" xfId="0"/>
    <cellStyle name="Heading 28" xfId="0"/>
    <cellStyle name="Heading 28 2" xfId="0"/>
    <cellStyle name="Heading 28 2 2" xfId="0"/>
    <cellStyle name="Heading 28 2 3" xfId="0"/>
    <cellStyle name="Heading 28 2 4" xfId="0"/>
    <cellStyle name="Heading 28 3" xfId="0"/>
    <cellStyle name="Heading 28 3 2" xfId="0"/>
    <cellStyle name="Heading 28 3 3" xfId="0"/>
    <cellStyle name="Heading 28 3 4" xfId="0"/>
    <cellStyle name="Heading 28 4" xfId="0"/>
    <cellStyle name="Heading 28 4 2" xfId="0"/>
    <cellStyle name="Heading 28 4 3" xfId="0"/>
    <cellStyle name="Heading 28 4 4" xfId="0"/>
    <cellStyle name="Heading 28 5" xfId="0"/>
    <cellStyle name="Heading 28 6" xfId="0"/>
    <cellStyle name="Heading 28 7" xfId="0"/>
    <cellStyle name="Heading 29" xfId="0"/>
    <cellStyle name="Heading 29 2" xfId="0"/>
    <cellStyle name="Heading 29 2 2" xfId="0"/>
    <cellStyle name="Heading 29 2 3" xfId="0"/>
    <cellStyle name="Heading 29 2 4" xfId="0"/>
    <cellStyle name="Heading 29 3" xfId="0"/>
    <cellStyle name="Heading 29 3 2" xfId="0"/>
    <cellStyle name="Heading 29 3 3" xfId="0"/>
    <cellStyle name="Heading 29 3 4" xfId="0"/>
    <cellStyle name="Heading 29 4" xfId="0"/>
    <cellStyle name="Heading 29 4 2" xfId="0"/>
    <cellStyle name="Heading 29 4 3" xfId="0"/>
    <cellStyle name="Heading 29 4 4" xfId="0"/>
    <cellStyle name="Heading 29 5" xfId="0"/>
    <cellStyle name="Heading 29 6" xfId="0"/>
    <cellStyle name="Heading 29 7" xfId="0"/>
    <cellStyle name="Heading 3" xfId="0"/>
    <cellStyle name="Heading 3 10" xfId="0"/>
    <cellStyle name="Heading 3 10 2" xfId="0"/>
    <cellStyle name="Heading 3 10 3" xfId="0"/>
    <cellStyle name="Heading 3 10 4" xfId="0"/>
    <cellStyle name="Heading 3 11" xfId="0"/>
    <cellStyle name="Heading 3 11 2" xfId="0"/>
    <cellStyle name="Heading 3 11 3" xfId="0"/>
    <cellStyle name="Heading 3 11 4" xfId="0"/>
    <cellStyle name="Heading 3 12" xfId="0"/>
    <cellStyle name="Heading 3 13" xfId="0"/>
    <cellStyle name="Heading 3 14" xfId="0"/>
    <cellStyle name="Heading 3 2" xfId="0"/>
    <cellStyle name="Heading 3 2 2" xfId="0"/>
    <cellStyle name="Heading 3 2 2 2" xfId="0"/>
    <cellStyle name="Heading 3 2 2 2 2" xfId="0"/>
    <cellStyle name="Heading 3 2 2 2 2 2" xfId="0"/>
    <cellStyle name="Heading 3 2 2 2 2 3" xfId="0"/>
    <cellStyle name="Heading 3 2 2 2 2 4" xfId="0"/>
    <cellStyle name="Heading 3 2 2 2 3" xfId="0"/>
    <cellStyle name="Heading 3 2 2 2 3 2" xfId="0"/>
    <cellStyle name="Heading 3 2 2 2 3 3" xfId="0"/>
    <cellStyle name="Heading 3 2 2 2 3 4" xfId="0"/>
    <cellStyle name="Heading 3 2 2 2 4" xfId="0"/>
    <cellStyle name="Heading 3 2 2 2 4 2" xfId="0"/>
    <cellStyle name="Heading 3 2 2 2 4 3" xfId="0"/>
    <cellStyle name="Heading 3 2 2 2 4 4" xfId="0"/>
    <cellStyle name="Heading 3 2 2 2 5" xfId="0"/>
    <cellStyle name="Heading 3 2 2 2 6" xfId="0"/>
    <cellStyle name="Heading 3 2 2 2 7" xfId="0"/>
    <cellStyle name="Heading 3 2 2 3" xfId="0"/>
    <cellStyle name="Heading 3 2 2 3 2" xfId="0"/>
    <cellStyle name="Heading 3 2 2 3 2 2" xfId="0"/>
    <cellStyle name="Heading 3 2 2 3 2 3" xfId="0"/>
    <cellStyle name="Heading 3 2 2 3 2 4" xfId="0"/>
    <cellStyle name="Heading 3 2 2 3 3" xfId="0"/>
    <cellStyle name="Heading 3 2 2 3 3 2" xfId="0"/>
    <cellStyle name="Heading 3 2 2 3 3 3" xfId="0"/>
    <cellStyle name="Heading 3 2 2 3 3 4" xfId="0"/>
    <cellStyle name="Heading 3 2 2 3 4" xfId="0"/>
    <cellStyle name="Heading 3 2 2 3 4 2" xfId="0"/>
    <cellStyle name="Heading 3 2 2 3 4 3" xfId="0"/>
    <cellStyle name="Heading 3 2 2 3 4 4" xfId="0"/>
    <cellStyle name="Heading 3 2 2 3 5" xfId="0"/>
    <cellStyle name="Heading 3 2 2 3 6" xfId="0"/>
    <cellStyle name="Heading 3 2 2 3 7" xfId="0"/>
    <cellStyle name="Heading 3 2 2 4" xfId="0"/>
    <cellStyle name="Heading 3 2 2 4 2" xfId="0"/>
    <cellStyle name="Heading 3 2 2 4 3" xfId="0"/>
    <cellStyle name="Heading 3 2 2 4 4" xfId="0"/>
    <cellStyle name="Heading 3 2 2 5" xfId="0"/>
    <cellStyle name="Heading 3 2 2 5 2" xfId="0"/>
    <cellStyle name="Heading 3 2 2 5 3" xfId="0"/>
    <cellStyle name="Heading 3 2 2 5 4" xfId="0"/>
    <cellStyle name="Heading 3 2 2 6" xfId="0"/>
    <cellStyle name="Heading 3 2 2 6 2" xfId="0"/>
    <cellStyle name="Heading 3 2 2 6 3" xfId="0"/>
    <cellStyle name="Heading 3 2 2 6 4" xfId="0"/>
    <cellStyle name="Heading 3 2 2 7" xfId="0"/>
    <cellStyle name="Heading 3 2 2 8" xfId="0"/>
    <cellStyle name="Heading 3 2 2 9" xfId="0"/>
    <cellStyle name="Heading 3 2 3" xfId="0"/>
    <cellStyle name="Heading 3 2 3 2" xfId="0"/>
    <cellStyle name="Heading 3 2 3 2 2" xfId="0"/>
    <cellStyle name="Heading 3 2 3 2 3" xfId="0"/>
    <cellStyle name="Heading 3 2 3 2 4" xfId="0"/>
    <cellStyle name="Heading 3 2 3 3" xfId="0"/>
    <cellStyle name="Heading 3 2 3 3 2" xfId="0"/>
    <cellStyle name="Heading 3 2 3 3 3" xfId="0"/>
    <cellStyle name="Heading 3 2 3 3 4" xfId="0"/>
    <cellStyle name="Heading 3 2 3 4" xfId="0"/>
    <cellStyle name="Heading 3 2 3 4 2" xfId="0"/>
    <cellStyle name="Heading 3 2 3 4 3" xfId="0"/>
    <cellStyle name="Heading 3 2 3 4 4" xfId="0"/>
    <cellStyle name="Heading 3 2 3 5" xfId="0"/>
    <cellStyle name="Heading 3 2 3 6" xfId="0"/>
    <cellStyle name="Heading 3 2 3 7" xfId="0"/>
    <cellStyle name="Heading 3 2 4" xfId="0"/>
    <cellStyle name="Heading 3 2 4 2" xfId="0"/>
    <cellStyle name="Heading 3 2 4 2 2" xfId="0"/>
    <cellStyle name="Heading 3 2 4 2 3" xfId="0"/>
    <cellStyle name="Heading 3 2 4 2 4" xfId="0"/>
    <cellStyle name="Heading 3 2 4 3" xfId="0"/>
    <cellStyle name="Heading 3 2 4 3 2" xfId="0"/>
    <cellStyle name="Heading 3 2 4 3 3" xfId="0"/>
    <cellStyle name="Heading 3 2 4 3 4" xfId="0"/>
    <cellStyle name="Heading 3 2 4 4" xfId="0"/>
    <cellStyle name="Heading 3 2 4 4 2" xfId="0"/>
    <cellStyle name="Heading 3 2 4 4 3" xfId="0"/>
    <cellStyle name="Heading 3 2 4 4 4" xfId="0"/>
    <cellStyle name="Heading 3 2 4 5" xfId="0"/>
    <cellStyle name="Heading 3 2 4 6" xfId="0"/>
    <cellStyle name="Heading 3 2 4 7" xfId="0"/>
    <cellStyle name="Heading 3 2 5" xfId="0"/>
    <cellStyle name="Heading 3 2 5 2" xfId="0"/>
    <cellStyle name="Heading 3 2 5 3" xfId="0"/>
    <cellStyle name="Heading 3 2 5 4" xfId="0"/>
    <cellStyle name="Heading 3 2 6" xfId="0"/>
    <cellStyle name="Heading 3 2 6 2" xfId="0"/>
    <cellStyle name="Heading 3 2 6 3" xfId="0"/>
    <cellStyle name="Heading 3 2 6 4" xfId="0"/>
    <cellStyle name="Heading 3 2 7" xfId="0"/>
    <cellStyle name="Heading 3 2 8" xfId="0"/>
    <cellStyle name="Heading 3 2 9" xfId="0"/>
    <cellStyle name="Heading 3 3" xfId="0"/>
    <cellStyle name="Heading 3 3 2" xfId="0"/>
    <cellStyle name="Heading 3 3 2 2" xfId="0"/>
    <cellStyle name="Heading 3 3 2 2 2" xfId="0"/>
    <cellStyle name="Heading 3 3 2 2 3" xfId="0"/>
    <cellStyle name="Heading 3 3 2 2 4" xfId="0"/>
    <cellStyle name="Heading 3 3 2 3" xfId="0"/>
    <cellStyle name="Heading 3 3 2 3 2" xfId="0"/>
    <cellStyle name="Heading 3 3 2 3 3" xfId="0"/>
    <cellStyle name="Heading 3 3 2 3 4" xfId="0"/>
    <cellStyle name="Heading 3 3 2 4" xfId="0"/>
    <cellStyle name="Heading 3 3 2 4 2" xfId="0"/>
    <cellStyle name="Heading 3 3 2 4 3" xfId="0"/>
    <cellStyle name="Heading 3 3 2 4 4" xfId="0"/>
    <cellStyle name="Heading 3 3 2 5" xfId="0"/>
    <cellStyle name="Heading 3 3 2 6" xfId="0"/>
    <cellStyle name="Heading 3 3 2 7" xfId="0"/>
    <cellStyle name="Heading 3 3 3" xfId="0"/>
    <cellStyle name="Heading 3 3 3 2" xfId="0"/>
    <cellStyle name="Heading 3 3 3 2 2" xfId="0"/>
    <cellStyle name="Heading 3 3 3 2 3" xfId="0"/>
    <cellStyle name="Heading 3 3 3 2 4" xfId="0"/>
    <cellStyle name="Heading 3 3 3 3" xfId="0"/>
    <cellStyle name="Heading 3 3 3 3 2" xfId="0"/>
    <cellStyle name="Heading 3 3 3 3 3" xfId="0"/>
    <cellStyle name="Heading 3 3 3 3 4" xfId="0"/>
    <cellStyle name="Heading 3 3 3 4" xfId="0"/>
    <cellStyle name="Heading 3 3 3 4 2" xfId="0"/>
    <cellStyle name="Heading 3 3 3 4 3" xfId="0"/>
    <cellStyle name="Heading 3 3 3 4 4" xfId="0"/>
    <cellStyle name="Heading 3 3 3 5" xfId="0"/>
    <cellStyle name="Heading 3 3 3 6" xfId="0"/>
    <cellStyle name="Heading 3 3 3 7" xfId="0"/>
    <cellStyle name="Heading 3 3 4" xfId="0"/>
    <cellStyle name="Heading 3 3 4 2" xfId="0"/>
    <cellStyle name="Heading 3 3 4 3" xfId="0"/>
    <cellStyle name="Heading 3 3 4 4" xfId="0"/>
    <cellStyle name="Heading 3 3 5" xfId="0"/>
    <cellStyle name="Heading 3 3 5 2" xfId="0"/>
    <cellStyle name="Heading 3 3 5 3" xfId="0"/>
    <cellStyle name="Heading 3 3 5 4" xfId="0"/>
    <cellStyle name="Heading 3 3 6" xfId="0"/>
    <cellStyle name="Heading 3 3 6 2" xfId="0"/>
    <cellStyle name="Heading 3 3 6 3" xfId="0"/>
    <cellStyle name="Heading 3 3 6 4" xfId="0"/>
    <cellStyle name="Heading 3 3 7" xfId="0"/>
    <cellStyle name="Heading 3 3 8" xfId="0"/>
    <cellStyle name="Heading 3 3 9" xfId="0"/>
    <cellStyle name="Heading 3 4" xfId="0"/>
    <cellStyle name="Heading 3 4 10" xfId="0"/>
    <cellStyle name="Heading 3 4 2" xfId="0"/>
    <cellStyle name="Heading 3 4 2 2" xfId="0"/>
    <cellStyle name="Heading 3 4 2 2 2" xfId="0"/>
    <cellStyle name="Heading 3 4 2 2 2 2" xfId="0"/>
    <cellStyle name="Heading 3 4 2 2 2 3" xfId="0"/>
    <cellStyle name="Heading 3 4 2 2 2 4" xfId="0"/>
    <cellStyle name="Heading 3 4 2 2 3" xfId="0"/>
    <cellStyle name="Heading 3 4 2 2 3 2" xfId="0"/>
    <cellStyle name="Heading 3 4 2 2 3 3" xfId="0"/>
    <cellStyle name="Heading 3 4 2 2 3 4" xfId="0"/>
    <cellStyle name="Heading 3 4 2 2 4" xfId="0"/>
    <cellStyle name="Heading 3 4 2 2 4 2" xfId="0"/>
    <cellStyle name="Heading 3 4 2 2 4 3" xfId="0"/>
    <cellStyle name="Heading 3 4 2 2 4 4" xfId="0"/>
    <cellStyle name="Heading 3 4 2 2 5" xfId="0"/>
    <cellStyle name="Heading 3 4 2 2 6" xfId="0"/>
    <cellStyle name="Heading 3 4 2 2 7" xfId="0"/>
    <cellStyle name="Heading 3 4 2 3" xfId="0"/>
    <cellStyle name="Heading 3 4 2 3 2" xfId="0"/>
    <cellStyle name="Heading 3 4 2 3 2 2" xfId="0"/>
    <cellStyle name="Heading 3 4 2 3 2 3" xfId="0"/>
    <cellStyle name="Heading 3 4 2 3 2 4" xfId="0"/>
    <cellStyle name="Heading 3 4 2 3 3" xfId="0"/>
    <cellStyle name="Heading 3 4 2 3 3 2" xfId="0"/>
    <cellStyle name="Heading 3 4 2 3 3 3" xfId="0"/>
    <cellStyle name="Heading 3 4 2 3 3 4" xfId="0"/>
    <cellStyle name="Heading 3 4 2 3 4" xfId="0"/>
    <cellStyle name="Heading 3 4 2 3 4 2" xfId="0"/>
    <cellStyle name="Heading 3 4 2 3 4 3" xfId="0"/>
    <cellStyle name="Heading 3 4 2 3 4 4" xfId="0"/>
    <cellStyle name="Heading 3 4 2 3 5" xfId="0"/>
    <cellStyle name="Heading 3 4 2 3 6" xfId="0"/>
    <cellStyle name="Heading 3 4 2 3 7" xfId="0"/>
    <cellStyle name="Heading 3 4 2 4" xfId="0"/>
    <cellStyle name="Heading 3 4 2 4 2" xfId="0"/>
    <cellStyle name="Heading 3 4 2 4 3" xfId="0"/>
    <cellStyle name="Heading 3 4 2 4 4" xfId="0"/>
    <cellStyle name="Heading 3 4 2 5" xfId="0"/>
    <cellStyle name="Heading 3 4 2 5 2" xfId="0"/>
    <cellStyle name="Heading 3 4 2 5 3" xfId="0"/>
    <cellStyle name="Heading 3 4 2 5 4" xfId="0"/>
    <cellStyle name="Heading 3 4 2 6" xfId="0"/>
    <cellStyle name="Heading 3 4 2 6 2" xfId="0"/>
    <cellStyle name="Heading 3 4 2 6 3" xfId="0"/>
    <cellStyle name="Heading 3 4 2 6 4" xfId="0"/>
    <cellStyle name="Heading 3 4 2 7" xfId="0"/>
    <cellStyle name="Heading 3 4 2 8" xfId="0"/>
    <cellStyle name="Heading 3 4 2 9" xfId="0"/>
    <cellStyle name="Heading 3 4 3" xfId="0"/>
    <cellStyle name="Heading 3 4 3 2" xfId="0"/>
    <cellStyle name="Heading 3 4 3 2 2" xfId="0"/>
    <cellStyle name="Heading 3 4 3 2 3" xfId="0"/>
    <cellStyle name="Heading 3 4 3 2 4" xfId="0"/>
    <cellStyle name="Heading 3 4 3 3" xfId="0"/>
    <cellStyle name="Heading 3 4 3 3 2" xfId="0"/>
    <cellStyle name="Heading 3 4 3 3 3" xfId="0"/>
    <cellStyle name="Heading 3 4 3 3 4" xfId="0"/>
    <cellStyle name="Heading 3 4 3 4" xfId="0"/>
    <cellStyle name="Heading 3 4 3 4 2" xfId="0"/>
    <cellStyle name="Heading 3 4 3 4 3" xfId="0"/>
    <cellStyle name="Heading 3 4 3 4 4" xfId="0"/>
    <cellStyle name="Heading 3 4 3 5" xfId="0"/>
    <cellStyle name="Heading 3 4 3 6" xfId="0"/>
    <cellStyle name="Heading 3 4 3 7" xfId="0"/>
    <cellStyle name="Heading 3 4 4" xfId="0"/>
    <cellStyle name="Heading 3 4 4 2" xfId="0"/>
    <cellStyle name="Heading 3 4 4 2 2" xfId="0"/>
    <cellStyle name="Heading 3 4 4 2 3" xfId="0"/>
    <cellStyle name="Heading 3 4 4 2 4" xfId="0"/>
    <cellStyle name="Heading 3 4 4 3" xfId="0"/>
    <cellStyle name="Heading 3 4 4 3 2" xfId="0"/>
    <cellStyle name="Heading 3 4 4 3 3" xfId="0"/>
    <cellStyle name="Heading 3 4 4 3 4" xfId="0"/>
    <cellStyle name="Heading 3 4 4 4" xfId="0"/>
    <cellStyle name="Heading 3 4 4 4 2" xfId="0"/>
    <cellStyle name="Heading 3 4 4 4 3" xfId="0"/>
    <cellStyle name="Heading 3 4 4 4 4" xfId="0"/>
    <cellStyle name="Heading 3 4 4 5" xfId="0"/>
    <cellStyle name="Heading 3 4 4 6" xfId="0"/>
    <cellStyle name="Heading 3 4 4 7" xfId="0"/>
    <cellStyle name="Heading 3 4 5" xfId="0"/>
    <cellStyle name="Heading 3 4 5 2" xfId="0"/>
    <cellStyle name="Heading 3 4 5 3" xfId="0"/>
    <cellStyle name="Heading 3 4 5 4" xfId="0"/>
    <cellStyle name="Heading 3 4 6" xfId="0"/>
    <cellStyle name="Heading 3 4 6 2" xfId="0"/>
    <cellStyle name="Heading 3 4 6 3" xfId="0"/>
    <cellStyle name="Heading 3 4 6 4" xfId="0"/>
    <cellStyle name="Heading 3 4 7" xfId="0"/>
    <cellStyle name="Heading 3 4 7 2" xfId="0"/>
    <cellStyle name="Heading 3 4 7 3" xfId="0"/>
    <cellStyle name="Heading 3 4 7 4" xfId="0"/>
    <cellStyle name="Heading 3 4 8" xfId="0"/>
    <cellStyle name="Heading 3 4 9" xfId="0"/>
    <cellStyle name="Heading 3 5" xfId="0"/>
    <cellStyle name="Heading 3 5 2" xfId="0"/>
    <cellStyle name="Heading 3 5 2 2" xfId="0"/>
    <cellStyle name="Heading 3 5 2 2 2" xfId="0"/>
    <cellStyle name="Heading 3 5 2 2 3" xfId="0"/>
    <cellStyle name="Heading 3 5 2 2 4" xfId="0"/>
    <cellStyle name="Heading 3 5 2 3" xfId="0"/>
    <cellStyle name="Heading 3 5 2 3 2" xfId="0"/>
    <cellStyle name="Heading 3 5 2 3 3" xfId="0"/>
    <cellStyle name="Heading 3 5 2 3 4" xfId="0"/>
    <cellStyle name="Heading 3 5 2 4" xfId="0"/>
    <cellStyle name="Heading 3 5 2 4 2" xfId="0"/>
    <cellStyle name="Heading 3 5 2 4 3" xfId="0"/>
    <cellStyle name="Heading 3 5 2 4 4" xfId="0"/>
    <cellStyle name="Heading 3 5 2 5" xfId="0"/>
    <cellStyle name="Heading 3 5 2 6" xfId="0"/>
    <cellStyle name="Heading 3 5 2 7" xfId="0"/>
    <cellStyle name="Heading 3 5 3" xfId="0"/>
    <cellStyle name="Heading 3 5 3 2" xfId="0"/>
    <cellStyle name="Heading 3 5 3 2 2" xfId="0"/>
    <cellStyle name="Heading 3 5 3 2 3" xfId="0"/>
    <cellStyle name="Heading 3 5 3 2 4" xfId="0"/>
    <cellStyle name="Heading 3 5 3 3" xfId="0"/>
    <cellStyle name="Heading 3 5 3 3 2" xfId="0"/>
    <cellStyle name="Heading 3 5 3 3 3" xfId="0"/>
    <cellStyle name="Heading 3 5 3 3 4" xfId="0"/>
    <cellStyle name="Heading 3 5 3 4" xfId="0"/>
    <cellStyle name="Heading 3 5 3 4 2" xfId="0"/>
    <cellStyle name="Heading 3 5 3 4 3" xfId="0"/>
    <cellStyle name="Heading 3 5 3 4 4" xfId="0"/>
    <cellStyle name="Heading 3 5 3 5" xfId="0"/>
    <cellStyle name="Heading 3 5 3 6" xfId="0"/>
    <cellStyle name="Heading 3 5 3 7" xfId="0"/>
    <cellStyle name="Heading 3 5 4" xfId="0"/>
    <cellStyle name="Heading 3 5 4 2" xfId="0"/>
    <cellStyle name="Heading 3 5 4 3" xfId="0"/>
    <cellStyle name="Heading 3 5 4 4" xfId="0"/>
    <cellStyle name="Heading 3 5 5" xfId="0"/>
    <cellStyle name="Heading 3 5 5 2" xfId="0"/>
    <cellStyle name="Heading 3 5 5 3" xfId="0"/>
    <cellStyle name="Heading 3 5 5 4" xfId="0"/>
    <cellStyle name="Heading 3 5 6" xfId="0"/>
    <cellStyle name="Heading 3 5 6 2" xfId="0"/>
    <cellStyle name="Heading 3 5 6 3" xfId="0"/>
    <cellStyle name="Heading 3 5 6 4" xfId="0"/>
    <cellStyle name="Heading 3 5 7" xfId="0"/>
    <cellStyle name="Heading 3 5 8" xfId="0"/>
    <cellStyle name="Heading 3 5 9" xfId="0"/>
    <cellStyle name="Heading 3 6" xfId="0"/>
    <cellStyle name="Heading 3 6 2" xfId="0"/>
    <cellStyle name="Heading 3 6 2 2" xfId="0"/>
    <cellStyle name="Heading 3 6 2 2 2" xfId="0"/>
    <cellStyle name="Heading 3 6 2 2 3" xfId="0"/>
    <cellStyle name="Heading 3 6 2 2 4" xfId="0"/>
    <cellStyle name="Heading 3 6 2 3" xfId="0"/>
    <cellStyle name="Heading 3 6 2 3 2" xfId="0"/>
    <cellStyle name="Heading 3 6 2 3 3" xfId="0"/>
    <cellStyle name="Heading 3 6 2 3 4" xfId="0"/>
    <cellStyle name="Heading 3 6 2 4" xfId="0"/>
    <cellStyle name="Heading 3 6 2 4 2" xfId="0"/>
    <cellStyle name="Heading 3 6 2 4 3" xfId="0"/>
    <cellStyle name="Heading 3 6 2 4 4" xfId="0"/>
    <cellStyle name="Heading 3 6 2 5" xfId="0"/>
    <cellStyle name="Heading 3 6 2 6" xfId="0"/>
    <cellStyle name="Heading 3 6 2 7" xfId="0"/>
    <cellStyle name="Heading 3 6 3" xfId="0"/>
    <cellStyle name="Heading 3 6 3 2" xfId="0"/>
    <cellStyle name="Heading 3 6 3 2 2" xfId="0"/>
    <cellStyle name="Heading 3 6 3 2 3" xfId="0"/>
    <cellStyle name="Heading 3 6 3 2 4" xfId="0"/>
    <cellStyle name="Heading 3 6 3 3" xfId="0"/>
    <cellStyle name="Heading 3 6 3 3 2" xfId="0"/>
    <cellStyle name="Heading 3 6 3 3 3" xfId="0"/>
    <cellStyle name="Heading 3 6 3 3 4" xfId="0"/>
    <cellStyle name="Heading 3 6 3 4" xfId="0"/>
    <cellStyle name="Heading 3 6 3 4 2" xfId="0"/>
    <cellStyle name="Heading 3 6 3 4 3" xfId="0"/>
    <cellStyle name="Heading 3 6 3 4 4" xfId="0"/>
    <cellStyle name="Heading 3 6 3 5" xfId="0"/>
    <cellStyle name="Heading 3 6 3 6" xfId="0"/>
    <cellStyle name="Heading 3 6 3 7" xfId="0"/>
    <cellStyle name="Heading 3 6 4" xfId="0"/>
    <cellStyle name="Heading 3 6 4 2" xfId="0"/>
    <cellStyle name="Heading 3 6 4 3" xfId="0"/>
    <cellStyle name="Heading 3 6 4 4" xfId="0"/>
    <cellStyle name="Heading 3 6 5" xfId="0"/>
    <cellStyle name="Heading 3 6 5 2" xfId="0"/>
    <cellStyle name="Heading 3 6 5 3" xfId="0"/>
    <cellStyle name="Heading 3 6 5 4" xfId="0"/>
    <cellStyle name="Heading 3 6 6" xfId="0"/>
    <cellStyle name="Heading 3 6 6 2" xfId="0"/>
    <cellStyle name="Heading 3 6 6 3" xfId="0"/>
    <cellStyle name="Heading 3 6 6 4" xfId="0"/>
    <cellStyle name="Heading 3 6 7" xfId="0"/>
    <cellStyle name="Heading 3 6 8" xfId="0"/>
    <cellStyle name="Heading 3 6 9" xfId="0"/>
    <cellStyle name="Heading 3 7" xfId="0"/>
    <cellStyle name="Heading 3 7 2" xfId="0"/>
    <cellStyle name="Heading 3 7 2 2" xfId="0"/>
    <cellStyle name="Heading 3 7 2 3" xfId="0"/>
    <cellStyle name="Heading 3 7 2 4" xfId="0"/>
    <cellStyle name="Heading 3 7 3" xfId="0"/>
    <cellStyle name="Heading 3 7 3 2" xfId="0"/>
    <cellStyle name="Heading 3 7 3 3" xfId="0"/>
    <cellStyle name="Heading 3 7 3 4" xfId="0"/>
    <cellStyle name="Heading 3 7 4" xfId="0"/>
    <cellStyle name="Heading 3 7 4 2" xfId="0"/>
    <cellStyle name="Heading 3 7 4 3" xfId="0"/>
    <cellStyle name="Heading 3 7 4 4" xfId="0"/>
    <cellStyle name="Heading 3 7 5" xfId="0"/>
    <cellStyle name="Heading 3 7 6" xfId="0"/>
    <cellStyle name="Heading 3 7 7" xfId="0"/>
    <cellStyle name="Heading 3 8" xfId="0"/>
    <cellStyle name="Heading 3 8 2" xfId="0"/>
    <cellStyle name="Heading 3 8 2 2" xfId="0"/>
    <cellStyle name="Heading 3 8 2 3" xfId="0"/>
    <cellStyle name="Heading 3 8 2 4" xfId="0"/>
    <cellStyle name="Heading 3 8 3" xfId="0"/>
    <cellStyle name="Heading 3 8 3 2" xfId="0"/>
    <cellStyle name="Heading 3 8 3 3" xfId="0"/>
    <cellStyle name="Heading 3 8 3 4" xfId="0"/>
    <cellStyle name="Heading 3 8 4" xfId="0"/>
    <cellStyle name="Heading 3 8 4 2" xfId="0"/>
    <cellStyle name="Heading 3 8 4 3" xfId="0"/>
    <cellStyle name="Heading 3 8 4 4" xfId="0"/>
    <cellStyle name="Heading 3 8 5" xfId="0"/>
    <cellStyle name="Heading 3 8 6" xfId="0"/>
    <cellStyle name="Heading 3 8 7" xfId="0"/>
    <cellStyle name="Heading 3 9" xfId="0"/>
    <cellStyle name="Heading 3 9 2" xfId="0"/>
    <cellStyle name="Heading 3 9 2 2" xfId="0"/>
    <cellStyle name="Heading 3 9 2 3" xfId="0"/>
    <cellStyle name="Heading 3 9 2 4" xfId="0"/>
    <cellStyle name="Heading 3 9 3" xfId="0"/>
    <cellStyle name="Heading 3 9 3 2" xfId="0"/>
    <cellStyle name="Heading 3 9 3 3" xfId="0"/>
    <cellStyle name="Heading 3 9 3 4" xfId="0"/>
    <cellStyle name="Heading 3 9 4" xfId="0"/>
    <cellStyle name="Heading 3 9 4 2" xfId="0"/>
    <cellStyle name="Heading 3 9 4 3" xfId="0"/>
    <cellStyle name="Heading 3 9 4 4" xfId="0"/>
    <cellStyle name="Heading 3 9 5" xfId="0"/>
    <cellStyle name="Heading 3 9 6" xfId="0"/>
    <cellStyle name="Heading 3 9 7" xfId="0"/>
    <cellStyle name="Heading 30" xfId="0"/>
    <cellStyle name="Heading 30 2" xfId="0"/>
    <cellStyle name="Heading 30 2 2" xfId="0"/>
    <cellStyle name="Heading 30 2 3" xfId="0"/>
    <cellStyle name="Heading 30 2 4" xfId="0"/>
    <cellStyle name="Heading 30 3" xfId="0"/>
    <cellStyle name="Heading 30 3 2" xfId="0"/>
    <cellStyle name="Heading 30 3 3" xfId="0"/>
    <cellStyle name="Heading 30 3 4" xfId="0"/>
    <cellStyle name="Heading 30 4" xfId="0"/>
    <cellStyle name="Heading 30 4 2" xfId="0"/>
    <cellStyle name="Heading 30 4 3" xfId="0"/>
    <cellStyle name="Heading 30 4 4" xfId="0"/>
    <cellStyle name="Heading 30 5" xfId="0"/>
    <cellStyle name="Heading 30 6" xfId="0"/>
    <cellStyle name="Heading 30 7" xfId="0"/>
    <cellStyle name="Heading 31" xfId="0"/>
    <cellStyle name="Heading 31 2" xfId="0"/>
    <cellStyle name="Heading 31 2 2" xfId="0"/>
    <cellStyle name="Heading 31 2 3" xfId="0"/>
    <cellStyle name="Heading 31 2 4" xfId="0"/>
    <cellStyle name="Heading 31 3" xfId="0"/>
    <cellStyle name="Heading 31 3 2" xfId="0"/>
    <cellStyle name="Heading 31 3 3" xfId="0"/>
    <cellStyle name="Heading 31 3 4" xfId="0"/>
    <cellStyle name="Heading 31 4" xfId="0"/>
    <cellStyle name="Heading 31 4 2" xfId="0"/>
    <cellStyle name="Heading 31 4 3" xfId="0"/>
    <cellStyle name="Heading 31 4 4" xfId="0"/>
    <cellStyle name="Heading 31 5" xfId="0"/>
    <cellStyle name="Heading 31 6" xfId="0"/>
    <cellStyle name="Heading 31 7" xfId="0"/>
    <cellStyle name="Heading 32" xfId="0"/>
    <cellStyle name="Heading 32 2" xfId="0"/>
    <cellStyle name="Heading 32 2 2" xfId="0"/>
    <cellStyle name="Heading 32 2 3" xfId="0"/>
    <cellStyle name="Heading 32 2 4" xfId="0"/>
    <cellStyle name="Heading 32 3" xfId="0"/>
    <cellStyle name="Heading 32 3 2" xfId="0"/>
    <cellStyle name="Heading 32 3 3" xfId="0"/>
    <cellStyle name="Heading 32 3 4" xfId="0"/>
    <cellStyle name="Heading 32 4" xfId="0"/>
    <cellStyle name="Heading 32 4 2" xfId="0"/>
    <cellStyle name="Heading 32 4 3" xfId="0"/>
    <cellStyle name="Heading 32 4 4" xfId="0"/>
    <cellStyle name="Heading 32 5" xfId="0"/>
    <cellStyle name="Heading 32 6" xfId="0"/>
    <cellStyle name="Heading 32 7" xfId="0"/>
    <cellStyle name="Heading 33" xfId="0"/>
    <cellStyle name="Heading 33 2" xfId="0"/>
    <cellStyle name="Heading 33 2 2" xfId="0"/>
    <cellStyle name="Heading 33 2 3" xfId="0"/>
    <cellStyle name="Heading 33 2 4" xfId="0"/>
    <cellStyle name="Heading 33 3" xfId="0"/>
    <cellStyle name="Heading 33 3 2" xfId="0"/>
    <cellStyle name="Heading 33 3 3" xfId="0"/>
    <cellStyle name="Heading 33 3 4" xfId="0"/>
    <cellStyle name="Heading 33 4" xfId="0"/>
    <cellStyle name="Heading 33 4 2" xfId="0"/>
    <cellStyle name="Heading 33 4 3" xfId="0"/>
    <cellStyle name="Heading 33 4 4" xfId="0"/>
    <cellStyle name="Heading 33 5" xfId="0"/>
    <cellStyle name="Heading 33 6" xfId="0"/>
    <cellStyle name="Heading 33 7" xfId="0"/>
    <cellStyle name="Heading 34" xfId="0"/>
    <cellStyle name="Heading 34 2" xfId="0"/>
    <cellStyle name="Heading 34 2 2" xfId="0"/>
    <cellStyle name="Heading 34 2 3" xfId="0"/>
    <cellStyle name="Heading 34 2 4" xfId="0"/>
    <cellStyle name="Heading 34 3" xfId="0"/>
    <cellStyle name="Heading 34 3 2" xfId="0"/>
    <cellStyle name="Heading 34 3 3" xfId="0"/>
    <cellStyle name="Heading 34 3 4" xfId="0"/>
    <cellStyle name="Heading 34 4" xfId="0"/>
    <cellStyle name="Heading 34 4 2" xfId="0"/>
    <cellStyle name="Heading 34 4 3" xfId="0"/>
    <cellStyle name="Heading 34 4 4" xfId="0"/>
    <cellStyle name="Heading 34 5" xfId="0"/>
    <cellStyle name="Heading 34 6" xfId="0"/>
    <cellStyle name="Heading 34 7" xfId="0"/>
    <cellStyle name="Heading 35" xfId="0"/>
    <cellStyle name="Heading 35 2" xfId="0"/>
    <cellStyle name="Heading 35 2 2" xfId="0"/>
    <cellStyle name="Heading 35 2 3" xfId="0"/>
    <cellStyle name="Heading 35 2 4" xfId="0"/>
    <cellStyle name="Heading 35 3" xfId="0"/>
    <cellStyle name="Heading 35 3 2" xfId="0"/>
    <cellStyle name="Heading 35 3 3" xfId="0"/>
    <cellStyle name="Heading 35 3 4" xfId="0"/>
    <cellStyle name="Heading 35 4" xfId="0"/>
    <cellStyle name="Heading 35 4 2" xfId="0"/>
    <cellStyle name="Heading 35 4 3" xfId="0"/>
    <cellStyle name="Heading 35 4 4" xfId="0"/>
    <cellStyle name="Heading 35 5" xfId="0"/>
    <cellStyle name="Heading 35 6" xfId="0"/>
    <cellStyle name="Heading 35 7" xfId="0"/>
    <cellStyle name="Heading 36" xfId="0"/>
    <cellStyle name="Heading 36 2" xfId="0"/>
    <cellStyle name="Heading 36 2 2" xfId="0"/>
    <cellStyle name="Heading 36 2 3" xfId="0"/>
    <cellStyle name="Heading 36 2 4" xfId="0"/>
    <cellStyle name="Heading 36 3" xfId="0"/>
    <cellStyle name="Heading 36 3 2" xfId="0"/>
    <cellStyle name="Heading 36 3 3" xfId="0"/>
    <cellStyle name="Heading 36 3 4" xfId="0"/>
    <cellStyle name="Heading 36 4" xfId="0"/>
    <cellStyle name="Heading 36 4 2" xfId="0"/>
    <cellStyle name="Heading 36 4 3" xfId="0"/>
    <cellStyle name="Heading 36 4 4" xfId="0"/>
    <cellStyle name="Heading 36 5" xfId="0"/>
    <cellStyle name="Heading 36 6" xfId="0"/>
    <cellStyle name="Heading 36 7" xfId="0"/>
    <cellStyle name="Heading 37" xfId="0"/>
    <cellStyle name="Heading 37 2" xfId="0"/>
    <cellStyle name="Heading 37 3" xfId="0"/>
    <cellStyle name="Heading 37 4" xfId="0"/>
    <cellStyle name="Heading 38" xfId="0"/>
    <cellStyle name="Heading 38 2" xfId="0"/>
    <cellStyle name="Heading 38 3" xfId="0"/>
    <cellStyle name="Heading 38 4" xfId="0"/>
    <cellStyle name="Heading 39" xfId="0"/>
    <cellStyle name="Heading 39 2" xfId="0"/>
    <cellStyle name="Heading 39 3" xfId="0"/>
    <cellStyle name="Heading 39 4" xfId="0"/>
    <cellStyle name="Heading 4" xfId="0"/>
    <cellStyle name="Heading 4 10" xfId="0"/>
    <cellStyle name="Heading 4 10 2" xfId="0"/>
    <cellStyle name="Heading 4 10 3" xfId="0"/>
    <cellStyle name="Heading 4 10 4" xfId="0"/>
    <cellStyle name="Heading 4 11" xfId="0"/>
    <cellStyle name="Heading 4 11 2" xfId="0"/>
    <cellStyle name="Heading 4 11 3" xfId="0"/>
    <cellStyle name="Heading 4 11 4" xfId="0"/>
    <cellStyle name="Heading 4 12" xfId="0"/>
    <cellStyle name="Heading 4 13" xfId="0"/>
    <cellStyle name="Heading 4 14" xfId="0"/>
    <cellStyle name="Heading 4 2" xfId="0"/>
    <cellStyle name="Heading 4 2 2" xfId="0"/>
    <cellStyle name="Heading 4 2 2 2" xfId="0"/>
    <cellStyle name="Heading 4 2 2 2 2" xfId="0"/>
    <cellStyle name="Heading 4 2 2 2 2 2" xfId="0"/>
    <cellStyle name="Heading 4 2 2 2 2 3" xfId="0"/>
    <cellStyle name="Heading 4 2 2 2 2 4" xfId="0"/>
    <cellStyle name="Heading 4 2 2 2 3" xfId="0"/>
    <cellStyle name="Heading 4 2 2 2 3 2" xfId="0"/>
    <cellStyle name="Heading 4 2 2 2 3 3" xfId="0"/>
    <cellStyle name="Heading 4 2 2 2 3 4" xfId="0"/>
    <cellStyle name="Heading 4 2 2 2 4" xfId="0"/>
    <cellStyle name="Heading 4 2 2 2 4 2" xfId="0"/>
    <cellStyle name="Heading 4 2 2 2 4 3" xfId="0"/>
    <cellStyle name="Heading 4 2 2 2 4 4" xfId="0"/>
    <cellStyle name="Heading 4 2 2 2 5" xfId="0"/>
    <cellStyle name="Heading 4 2 2 2 6" xfId="0"/>
    <cellStyle name="Heading 4 2 2 2 7" xfId="0"/>
    <cellStyle name="Heading 4 2 2 3" xfId="0"/>
    <cellStyle name="Heading 4 2 2 3 2" xfId="0"/>
    <cellStyle name="Heading 4 2 2 3 2 2" xfId="0"/>
    <cellStyle name="Heading 4 2 2 3 2 3" xfId="0"/>
    <cellStyle name="Heading 4 2 2 3 2 4" xfId="0"/>
    <cellStyle name="Heading 4 2 2 3 3" xfId="0"/>
    <cellStyle name="Heading 4 2 2 3 3 2" xfId="0"/>
    <cellStyle name="Heading 4 2 2 3 3 3" xfId="0"/>
    <cellStyle name="Heading 4 2 2 3 3 4" xfId="0"/>
    <cellStyle name="Heading 4 2 2 3 4" xfId="0"/>
    <cellStyle name="Heading 4 2 2 3 4 2" xfId="0"/>
    <cellStyle name="Heading 4 2 2 3 4 3" xfId="0"/>
    <cellStyle name="Heading 4 2 2 3 4 4" xfId="0"/>
    <cellStyle name="Heading 4 2 2 3 5" xfId="0"/>
    <cellStyle name="Heading 4 2 2 3 6" xfId="0"/>
    <cellStyle name="Heading 4 2 2 3 7" xfId="0"/>
    <cellStyle name="Heading 4 2 2 4" xfId="0"/>
    <cellStyle name="Heading 4 2 2 4 2" xfId="0"/>
    <cellStyle name="Heading 4 2 2 4 3" xfId="0"/>
    <cellStyle name="Heading 4 2 2 4 4" xfId="0"/>
    <cellStyle name="Heading 4 2 2 5" xfId="0"/>
    <cellStyle name="Heading 4 2 2 5 2" xfId="0"/>
    <cellStyle name="Heading 4 2 2 5 3" xfId="0"/>
    <cellStyle name="Heading 4 2 2 5 4" xfId="0"/>
    <cellStyle name="Heading 4 2 2 6" xfId="0"/>
    <cellStyle name="Heading 4 2 2 6 2" xfId="0"/>
    <cellStyle name="Heading 4 2 2 6 3" xfId="0"/>
    <cellStyle name="Heading 4 2 2 6 4" xfId="0"/>
    <cellStyle name="Heading 4 2 2 7" xfId="0"/>
    <cellStyle name="Heading 4 2 2 8" xfId="0"/>
    <cellStyle name="Heading 4 2 2 9" xfId="0"/>
    <cellStyle name="Heading 4 2 3" xfId="0"/>
    <cellStyle name="Heading 4 2 3 2" xfId="0"/>
    <cellStyle name="Heading 4 2 3 2 2" xfId="0"/>
    <cellStyle name="Heading 4 2 3 2 3" xfId="0"/>
    <cellStyle name="Heading 4 2 3 2 4" xfId="0"/>
    <cellStyle name="Heading 4 2 3 3" xfId="0"/>
    <cellStyle name="Heading 4 2 3 3 2" xfId="0"/>
    <cellStyle name="Heading 4 2 3 3 3" xfId="0"/>
    <cellStyle name="Heading 4 2 3 3 4" xfId="0"/>
    <cellStyle name="Heading 4 2 3 4" xfId="0"/>
    <cellStyle name="Heading 4 2 3 4 2" xfId="0"/>
    <cellStyle name="Heading 4 2 3 4 3" xfId="0"/>
    <cellStyle name="Heading 4 2 3 4 4" xfId="0"/>
    <cellStyle name="Heading 4 2 3 5" xfId="0"/>
    <cellStyle name="Heading 4 2 3 6" xfId="0"/>
    <cellStyle name="Heading 4 2 3 7" xfId="0"/>
    <cellStyle name="Heading 4 2 4" xfId="0"/>
    <cellStyle name="Heading 4 2 4 2" xfId="0"/>
    <cellStyle name="Heading 4 2 4 2 2" xfId="0"/>
    <cellStyle name="Heading 4 2 4 2 3" xfId="0"/>
    <cellStyle name="Heading 4 2 4 2 4" xfId="0"/>
    <cellStyle name="Heading 4 2 4 3" xfId="0"/>
    <cellStyle name="Heading 4 2 4 3 2" xfId="0"/>
    <cellStyle name="Heading 4 2 4 3 3" xfId="0"/>
    <cellStyle name="Heading 4 2 4 3 4" xfId="0"/>
    <cellStyle name="Heading 4 2 4 4" xfId="0"/>
    <cellStyle name="Heading 4 2 4 4 2" xfId="0"/>
    <cellStyle name="Heading 4 2 4 4 3" xfId="0"/>
    <cellStyle name="Heading 4 2 4 4 4" xfId="0"/>
    <cellStyle name="Heading 4 2 4 5" xfId="0"/>
    <cellStyle name="Heading 4 2 4 6" xfId="0"/>
    <cellStyle name="Heading 4 2 4 7" xfId="0"/>
    <cellStyle name="Heading 4 2 5" xfId="0"/>
    <cellStyle name="Heading 4 2 5 2" xfId="0"/>
    <cellStyle name="Heading 4 2 5 3" xfId="0"/>
    <cellStyle name="Heading 4 2 5 4" xfId="0"/>
    <cellStyle name="Heading 4 2 6" xfId="0"/>
    <cellStyle name="Heading 4 2 6 2" xfId="0"/>
    <cellStyle name="Heading 4 2 6 3" xfId="0"/>
    <cellStyle name="Heading 4 2 6 4" xfId="0"/>
    <cellStyle name="Heading 4 2 7" xfId="0"/>
    <cellStyle name="Heading 4 2 8" xfId="0"/>
    <cellStyle name="Heading 4 2 9" xfId="0"/>
    <cellStyle name="Heading 4 3" xfId="0"/>
    <cellStyle name="Heading 4 3 2" xfId="0"/>
    <cellStyle name="Heading 4 3 2 2" xfId="0"/>
    <cellStyle name="Heading 4 3 2 2 2" xfId="0"/>
    <cellStyle name="Heading 4 3 2 2 3" xfId="0"/>
    <cellStyle name="Heading 4 3 2 2 4" xfId="0"/>
    <cellStyle name="Heading 4 3 2 3" xfId="0"/>
    <cellStyle name="Heading 4 3 2 3 2" xfId="0"/>
    <cellStyle name="Heading 4 3 2 3 3" xfId="0"/>
    <cellStyle name="Heading 4 3 2 3 4" xfId="0"/>
    <cellStyle name="Heading 4 3 2 4" xfId="0"/>
    <cellStyle name="Heading 4 3 2 4 2" xfId="0"/>
    <cellStyle name="Heading 4 3 2 4 3" xfId="0"/>
    <cellStyle name="Heading 4 3 2 4 4" xfId="0"/>
    <cellStyle name="Heading 4 3 2 5" xfId="0"/>
    <cellStyle name="Heading 4 3 2 6" xfId="0"/>
    <cellStyle name="Heading 4 3 2 7" xfId="0"/>
    <cellStyle name="Heading 4 3 3" xfId="0"/>
    <cellStyle name="Heading 4 3 3 2" xfId="0"/>
    <cellStyle name="Heading 4 3 3 2 2" xfId="0"/>
    <cellStyle name="Heading 4 3 3 2 3" xfId="0"/>
    <cellStyle name="Heading 4 3 3 2 4" xfId="0"/>
    <cellStyle name="Heading 4 3 3 3" xfId="0"/>
    <cellStyle name="Heading 4 3 3 3 2" xfId="0"/>
    <cellStyle name="Heading 4 3 3 3 3" xfId="0"/>
    <cellStyle name="Heading 4 3 3 3 4" xfId="0"/>
    <cellStyle name="Heading 4 3 3 4" xfId="0"/>
    <cellStyle name="Heading 4 3 3 4 2" xfId="0"/>
    <cellStyle name="Heading 4 3 3 4 3" xfId="0"/>
    <cellStyle name="Heading 4 3 3 4 4" xfId="0"/>
    <cellStyle name="Heading 4 3 3 5" xfId="0"/>
    <cellStyle name="Heading 4 3 3 6" xfId="0"/>
    <cellStyle name="Heading 4 3 3 7" xfId="0"/>
    <cellStyle name="Heading 4 3 4" xfId="0"/>
    <cellStyle name="Heading 4 3 4 2" xfId="0"/>
    <cellStyle name="Heading 4 3 4 3" xfId="0"/>
    <cellStyle name="Heading 4 3 4 4" xfId="0"/>
    <cellStyle name="Heading 4 3 5" xfId="0"/>
    <cellStyle name="Heading 4 3 5 2" xfId="0"/>
    <cellStyle name="Heading 4 3 5 3" xfId="0"/>
    <cellStyle name="Heading 4 3 5 4" xfId="0"/>
    <cellStyle name="Heading 4 3 6" xfId="0"/>
    <cellStyle name="Heading 4 3 6 2" xfId="0"/>
    <cellStyle name="Heading 4 3 6 3" xfId="0"/>
    <cellStyle name="Heading 4 3 6 4" xfId="0"/>
    <cellStyle name="Heading 4 3 7" xfId="0"/>
    <cellStyle name="Heading 4 3 8" xfId="0"/>
    <cellStyle name="Heading 4 3 9" xfId="0"/>
    <cellStyle name="Heading 4 4" xfId="0"/>
    <cellStyle name="Heading 4 4 10" xfId="0"/>
    <cellStyle name="Heading 4 4 2" xfId="0"/>
    <cellStyle name="Heading 4 4 2 2" xfId="0"/>
    <cellStyle name="Heading 4 4 2 2 2" xfId="0"/>
    <cellStyle name="Heading 4 4 2 2 2 2" xfId="0"/>
    <cellStyle name="Heading 4 4 2 2 2 3" xfId="0"/>
    <cellStyle name="Heading 4 4 2 2 2 4" xfId="0"/>
    <cellStyle name="Heading 4 4 2 2 3" xfId="0"/>
    <cellStyle name="Heading 4 4 2 2 3 2" xfId="0"/>
    <cellStyle name="Heading 4 4 2 2 3 3" xfId="0"/>
    <cellStyle name="Heading 4 4 2 2 3 4" xfId="0"/>
    <cellStyle name="Heading 4 4 2 2 4" xfId="0"/>
    <cellStyle name="Heading 4 4 2 2 4 2" xfId="0"/>
    <cellStyle name="Heading 4 4 2 2 4 3" xfId="0"/>
    <cellStyle name="Heading 4 4 2 2 4 4" xfId="0"/>
    <cellStyle name="Heading 4 4 2 2 5" xfId="0"/>
    <cellStyle name="Heading 4 4 2 2 6" xfId="0"/>
    <cellStyle name="Heading 4 4 2 2 7" xfId="0"/>
    <cellStyle name="Heading 4 4 2 3" xfId="0"/>
    <cellStyle name="Heading 4 4 2 3 2" xfId="0"/>
    <cellStyle name="Heading 4 4 2 3 2 2" xfId="0"/>
    <cellStyle name="Heading 4 4 2 3 2 3" xfId="0"/>
    <cellStyle name="Heading 4 4 2 3 2 4" xfId="0"/>
    <cellStyle name="Heading 4 4 2 3 3" xfId="0"/>
    <cellStyle name="Heading 4 4 2 3 3 2" xfId="0"/>
    <cellStyle name="Heading 4 4 2 3 3 3" xfId="0"/>
    <cellStyle name="Heading 4 4 2 3 3 4" xfId="0"/>
    <cellStyle name="Heading 4 4 2 3 4" xfId="0"/>
    <cellStyle name="Heading 4 4 2 3 4 2" xfId="0"/>
    <cellStyle name="Heading 4 4 2 3 4 3" xfId="0"/>
    <cellStyle name="Heading 4 4 2 3 4 4" xfId="0"/>
    <cellStyle name="Heading 4 4 2 3 5" xfId="0"/>
    <cellStyle name="Heading 4 4 2 3 6" xfId="0"/>
    <cellStyle name="Heading 4 4 2 3 7" xfId="0"/>
    <cellStyle name="Heading 4 4 2 4" xfId="0"/>
    <cellStyle name="Heading 4 4 2 4 2" xfId="0"/>
    <cellStyle name="Heading 4 4 2 4 3" xfId="0"/>
    <cellStyle name="Heading 4 4 2 4 4" xfId="0"/>
    <cellStyle name="Heading 4 4 2 5" xfId="0"/>
    <cellStyle name="Heading 4 4 2 5 2" xfId="0"/>
    <cellStyle name="Heading 4 4 2 5 3" xfId="0"/>
    <cellStyle name="Heading 4 4 2 5 4" xfId="0"/>
    <cellStyle name="Heading 4 4 2 6" xfId="0"/>
    <cellStyle name="Heading 4 4 2 6 2" xfId="0"/>
    <cellStyle name="Heading 4 4 2 6 3" xfId="0"/>
    <cellStyle name="Heading 4 4 2 6 4" xfId="0"/>
    <cellStyle name="Heading 4 4 2 7" xfId="0"/>
    <cellStyle name="Heading 4 4 2 8" xfId="0"/>
    <cellStyle name="Heading 4 4 2 9" xfId="0"/>
    <cellStyle name="Heading 4 4 3" xfId="0"/>
    <cellStyle name="Heading 4 4 3 2" xfId="0"/>
    <cellStyle name="Heading 4 4 3 2 2" xfId="0"/>
    <cellStyle name="Heading 4 4 3 2 3" xfId="0"/>
    <cellStyle name="Heading 4 4 3 2 4" xfId="0"/>
    <cellStyle name="Heading 4 4 3 3" xfId="0"/>
    <cellStyle name="Heading 4 4 3 3 2" xfId="0"/>
    <cellStyle name="Heading 4 4 3 3 3" xfId="0"/>
    <cellStyle name="Heading 4 4 3 3 4" xfId="0"/>
    <cellStyle name="Heading 4 4 3 4" xfId="0"/>
    <cellStyle name="Heading 4 4 3 4 2" xfId="0"/>
    <cellStyle name="Heading 4 4 3 4 3" xfId="0"/>
    <cellStyle name="Heading 4 4 3 4 4" xfId="0"/>
    <cellStyle name="Heading 4 4 3 5" xfId="0"/>
    <cellStyle name="Heading 4 4 3 6" xfId="0"/>
    <cellStyle name="Heading 4 4 3 7" xfId="0"/>
    <cellStyle name="Heading 4 4 4" xfId="0"/>
    <cellStyle name="Heading 4 4 4 2" xfId="0"/>
    <cellStyle name="Heading 4 4 4 2 2" xfId="0"/>
    <cellStyle name="Heading 4 4 4 2 3" xfId="0"/>
    <cellStyle name="Heading 4 4 4 2 4" xfId="0"/>
    <cellStyle name="Heading 4 4 4 3" xfId="0"/>
    <cellStyle name="Heading 4 4 4 3 2" xfId="0"/>
    <cellStyle name="Heading 4 4 4 3 3" xfId="0"/>
    <cellStyle name="Heading 4 4 4 3 4" xfId="0"/>
    <cellStyle name="Heading 4 4 4 4" xfId="0"/>
    <cellStyle name="Heading 4 4 4 4 2" xfId="0"/>
    <cellStyle name="Heading 4 4 4 4 3" xfId="0"/>
    <cellStyle name="Heading 4 4 4 4 4" xfId="0"/>
    <cellStyle name="Heading 4 4 4 5" xfId="0"/>
    <cellStyle name="Heading 4 4 4 6" xfId="0"/>
    <cellStyle name="Heading 4 4 4 7" xfId="0"/>
    <cellStyle name="Heading 4 4 5" xfId="0"/>
    <cellStyle name="Heading 4 4 5 2" xfId="0"/>
    <cellStyle name="Heading 4 4 5 3" xfId="0"/>
    <cellStyle name="Heading 4 4 5 4" xfId="0"/>
    <cellStyle name="Heading 4 4 6" xfId="0"/>
    <cellStyle name="Heading 4 4 6 2" xfId="0"/>
    <cellStyle name="Heading 4 4 6 3" xfId="0"/>
    <cellStyle name="Heading 4 4 6 4" xfId="0"/>
    <cellStyle name="Heading 4 4 7" xfId="0"/>
    <cellStyle name="Heading 4 4 7 2" xfId="0"/>
    <cellStyle name="Heading 4 4 7 3" xfId="0"/>
    <cellStyle name="Heading 4 4 7 4" xfId="0"/>
    <cellStyle name="Heading 4 4 8" xfId="0"/>
    <cellStyle name="Heading 4 4 9" xfId="0"/>
    <cellStyle name="Heading 4 5" xfId="0"/>
    <cellStyle name="Heading 4 5 2" xfId="0"/>
    <cellStyle name="Heading 4 5 2 2" xfId="0"/>
    <cellStyle name="Heading 4 5 2 2 2" xfId="0"/>
    <cellStyle name="Heading 4 5 2 2 3" xfId="0"/>
    <cellStyle name="Heading 4 5 2 2 4" xfId="0"/>
    <cellStyle name="Heading 4 5 2 3" xfId="0"/>
    <cellStyle name="Heading 4 5 2 3 2" xfId="0"/>
    <cellStyle name="Heading 4 5 2 3 3" xfId="0"/>
    <cellStyle name="Heading 4 5 2 3 4" xfId="0"/>
    <cellStyle name="Heading 4 5 2 4" xfId="0"/>
    <cellStyle name="Heading 4 5 2 4 2" xfId="0"/>
    <cellStyle name="Heading 4 5 2 4 3" xfId="0"/>
    <cellStyle name="Heading 4 5 2 4 4" xfId="0"/>
    <cellStyle name="Heading 4 5 2 5" xfId="0"/>
    <cellStyle name="Heading 4 5 2 6" xfId="0"/>
    <cellStyle name="Heading 4 5 2 7" xfId="0"/>
    <cellStyle name="Heading 4 5 3" xfId="0"/>
    <cellStyle name="Heading 4 5 3 2" xfId="0"/>
    <cellStyle name="Heading 4 5 3 2 2" xfId="0"/>
    <cellStyle name="Heading 4 5 3 2 3" xfId="0"/>
    <cellStyle name="Heading 4 5 3 2 4" xfId="0"/>
    <cellStyle name="Heading 4 5 3 3" xfId="0"/>
    <cellStyle name="Heading 4 5 3 3 2" xfId="0"/>
    <cellStyle name="Heading 4 5 3 3 3" xfId="0"/>
    <cellStyle name="Heading 4 5 3 3 4" xfId="0"/>
    <cellStyle name="Heading 4 5 3 4" xfId="0"/>
    <cellStyle name="Heading 4 5 3 4 2" xfId="0"/>
    <cellStyle name="Heading 4 5 3 4 3" xfId="0"/>
    <cellStyle name="Heading 4 5 3 4 4" xfId="0"/>
    <cellStyle name="Heading 4 5 3 5" xfId="0"/>
    <cellStyle name="Heading 4 5 3 6" xfId="0"/>
    <cellStyle name="Heading 4 5 3 7" xfId="0"/>
    <cellStyle name="Heading 4 5 4" xfId="0"/>
    <cellStyle name="Heading 4 5 4 2" xfId="0"/>
    <cellStyle name="Heading 4 5 4 3" xfId="0"/>
    <cellStyle name="Heading 4 5 4 4" xfId="0"/>
    <cellStyle name="Heading 4 5 5" xfId="0"/>
    <cellStyle name="Heading 4 5 5 2" xfId="0"/>
    <cellStyle name="Heading 4 5 5 3" xfId="0"/>
    <cellStyle name="Heading 4 5 5 4" xfId="0"/>
    <cellStyle name="Heading 4 5 6" xfId="0"/>
    <cellStyle name="Heading 4 5 6 2" xfId="0"/>
    <cellStyle name="Heading 4 5 6 3" xfId="0"/>
    <cellStyle name="Heading 4 5 6 4" xfId="0"/>
    <cellStyle name="Heading 4 5 7" xfId="0"/>
    <cellStyle name="Heading 4 5 8" xfId="0"/>
    <cellStyle name="Heading 4 5 9" xfId="0"/>
    <cellStyle name="Heading 4 6" xfId="0"/>
    <cellStyle name="Heading 4 6 2" xfId="0"/>
    <cellStyle name="Heading 4 6 2 2" xfId="0"/>
    <cellStyle name="Heading 4 6 2 2 2" xfId="0"/>
    <cellStyle name="Heading 4 6 2 2 3" xfId="0"/>
    <cellStyle name="Heading 4 6 2 2 4" xfId="0"/>
    <cellStyle name="Heading 4 6 2 3" xfId="0"/>
    <cellStyle name="Heading 4 6 2 3 2" xfId="0"/>
    <cellStyle name="Heading 4 6 2 3 3" xfId="0"/>
    <cellStyle name="Heading 4 6 2 3 4" xfId="0"/>
    <cellStyle name="Heading 4 6 2 4" xfId="0"/>
    <cellStyle name="Heading 4 6 2 4 2" xfId="0"/>
    <cellStyle name="Heading 4 6 2 4 3" xfId="0"/>
    <cellStyle name="Heading 4 6 2 4 4" xfId="0"/>
    <cellStyle name="Heading 4 6 2 5" xfId="0"/>
    <cellStyle name="Heading 4 6 2 6" xfId="0"/>
    <cellStyle name="Heading 4 6 2 7" xfId="0"/>
    <cellStyle name="Heading 4 6 3" xfId="0"/>
    <cellStyle name="Heading 4 6 3 2" xfId="0"/>
    <cellStyle name="Heading 4 6 3 2 2" xfId="0"/>
    <cellStyle name="Heading 4 6 3 2 3" xfId="0"/>
    <cellStyle name="Heading 4 6 3 2 4" xfId="0"/>
    <cellStyle name="Heading 4 6 3 3" xfId="0"/>
    <cellStyle name="Heading 4 6 3 3 2" xfId="0"/>
    <cellStyle name="Heading 4 6 3 3 3" xfId="0"/>
    <cellStyle name="Heading 4 6 3 3 4" xfId="0"/>
    <cellStyle name="Heading 4 6 3 4" xfId="0"/>
    <cellStyle name="Heading 4 6 3 4 2" xfId="0"/>
    <cellStyle name="Heading 4 6 3 4 3" xfId="0"/>
    <cellStyle name="Heading 4 6 3 4 4" xfId="0"/>
    <cellStyle name="Heading 4 6 3 5" xfId="0"/>
    <cellStyle name="Heading 4 6 3 6" xfId="0"/>
    <cellStyle name="Heading 4 6 3 7" xfId="0"/>
    <cellStyle name="Heading 4 6 4" xfId="0"/>
    <cellStyle name="Heading 4 6 4 2" xfId="0"/>
    <cellStyle name="Heading 4 6 4 3" xfId="0"/>
    <cellStyle name="Heading 4 6 4 4" xfId="0"/>
    <cellStyle name="Heading 4 6 5" xfId="0"/>
    <cellStyle name="Heading 4 6 5 2" xfId="0"/>
    <cellStyle name="Heading 4 6 5 3" xfId="0"/>
    <cellStyle name="Heading 4 6 5 4" xfId="0"/>
    <cellStyle name="Heading 4 6 6" xfId="0"/>
    <cellStyle name="Heading 4 6 6 2" xfId="0"/>
    <cellStyle name="Heading 4 6 6 3" xfId="0"/>
    <cellStyle name="Heading 4 6 6 4" xfId="0"/>
    <cellStyle name="Heading 4 6 7" xfId="0"/>
    <cellStyle name="Heading 4 6 8" xfId="0"/>
    <cellStyle name="Heading 4 6 9" xfId="0"/>
    <cellStyle name="Heading 4 7" xfId="0"/>
    <cellStyle name="Heading 4 7 2" xfId="0"/>
    <cellStyle name="Heading 4 7 2 2" xfId="0"/>
    <cellStyle name="Heading 4 7 2 3" xfId="0"/>
    <cellStyle name="Heading 4 7 2 4" xfId="0"/>
    <cellStyle name="Heading 4 7 3" xfId="0"/>
    <cellStyle name="Heading 4 7 3 2" xfId="0"/>
    <cellStyle name="Heading 4 7 3 3" xfId="0"/>
    <cellStyle name="Heading 4 7 3 4" xfId="0"/>
    <cellStyle name="Heading 4 7 4" xfId="0"/>
    <cellStyle name="Heading 4 7 4 2" xfId="0"/>
    <cellStyle name="Heading 4 7 4 3" xfId="0"/>
    <cellStyle name="Heading 4 7 4 4" xfId="0"/>
    <cellStyle name="Heading 4 7 5" xfId="0"/>
    <cellStyle name="Heading 4 7 6" xfId="0"/>
    <cellStyle name="Heading 4 7 7" xfId="0"/>
    <cellStyle name="Heading 4 8" xfId="0"/>
    <cellStyle name="Heading 4 8 2" xfId="0"/>
    <cellStyle name="Heading 4 8 2 2" xfId="0"/>
    <cellStyle name="Heading 4 8 2 3" xfId="0"/>
    <cellStyle name="Heading 4 8 2 4" xfId="0"/>
    <cellStyle name="Heading 4 8 3" xfId="0"/>
    <cellStyle name="Heading 4 8 3 2" xfId="0"/>
    <cellStyle name="Heading 4 8 3 3" xfId="0"/>
    <cellStyle name="Heading 4 8 3 4" xfId="0"/>
    <cellStyle name="Heading 4 8 4" xfId="0"/>
    <cellStyle name="Heading 4 8 4 2" xfId="0"/>
    <cellStyle name="Heading 4 8 4 3" xfId="0"/>
    <cellStyle name="Heading 4 8 4 4" xfId="0"/>
    <cellStyle name="Heading 4 8 5" xfId="0"/>
    <cellStyle name="Heading 4 8 6" xfId="0"/>
    <cellStyle name="Heading 4 8 7" xfId="0"/>
    <cellStyle name="Heading 4 9" xfId="0"/>
    <cellStyle name="Heading 4 9 2" xfId="0"/>
    <cellStyle name="Heading 4 9 2 2" xfId="0"/>
    <cellStyle name="Heading 4 9 2 3" xfId="0"/>
    <cellStyle name="Heading 4 9 2 4" xfId="0"/>
    <cellStyle name="Heading 4 9 3" xfId="0"/>
    <cellStyle name="Heading 4 9 3 2" xfId="0"/>
    <cellStyle name="Heading 4 9 3 3" xfId="0"/>
    <cellStyle name="Heading 4 9 3 4" xfId="0"/>
    <cellStyle name="Heading 4 9 4" xfId="0"/>
    <cellStyle name="Heading 4 9 4 2" xfId="0"/>
    <cellStyle name="Heading 4 9 4 3" xfId="0"/>
    <cellStyle name="Heading 4 9 4 4" xfId="0"/>
    <cellStyle name="Heading 4 9 5" xfId="0"/>
    <cellStyle name="Heading 4 9 6" xfId="0"/>
    <cellStyle name="Heading 4 9 7" xfId="0"/>
    <cellStyle name="Heading 40" xfId="0"/>
    <cellStyle name="Heading 40 2" xfId="0"/>
    <cellStyle name="Heading 40 3" xfId="0"/>
    <cellStyle name="Heading 40 4" xfId="0"/>
    <cellStyle name="Heading 41" xfId="0"/>
    <cellStyle name="Heading 41 2" xfId="0"/>
    <cellStyle name="Heading 41 3" xfId="0"/>
    <cellStyle name="Heading 41 4" xfId="0"/>
    <cellStyle name="Heading 42" xfId="0"/>
    <cellStyle name="Heading 42 2" xfId="0"/>
    <cellStyle name="Heading 42 3" xfId="0"/>
    <cellStyle name="Heading 42 4" xfId="0"/>
    <cellStyle name="Heading 43" xfId="0"/>
    <cellStyle name="Heading 43 2" xfId="0"/>
    <cellStyle name="Heading 43 3" xfId="0"/>
    <cellStyle name="Heading 43 4" xfId="0"/>
    <cellStyle name="Heading 44" xfId="0"/>
    <cellStyle name="Heading 44 2" xfId="0"/>
    <cellStyle name="Heading 44 3" xfId="0"/>
    <cellStyle name="Heading 44 4" xfId="0"/>
    <cellStyle name="Heading 45" xfId="0"/>
    <cellStyle name="Heading 45 2" xfId="0"/>
    <cellStyle name="Heading 45 3" xfId="0"/>
    <cellStyle name="Heading 45 4" xfId="0"/>
    <cellStyle name="Heading 46" xfId="0"/>
    <cellStyle name="Heading 47" xfId="0"/>
    <cellStyle name="Heading 48" xfId="0"/>
    <cellStyle name="Heading 5" xfId="0"/>
    <cellStyle name="Heading 5 10" xfId="0"/>
    <cellStyle name="Heading 5 10 2" xfId="0"/>
    <cellStyle name="Heading 5 10 3" xfId="0"/>
    <cellStyle name="Heading 5 10 4" xfId="0"/>
    <cellStyle name="Heading 5 11" xfId="0"/>
    <cellStyle name="Heading 5 11 2" xfId="0"/>
    <cellStyle name="Heading 5 11 3" xfId="0"/>
    <cellStyle name="Heading 5 11 4" xfId="0"/>
    <cellStyle name="Heading 5 12" xfId="0"/>
    <cellStyle name="Heading 5 13" xfId="0"/>
    <cellStyle name="Heading 5 14" xfId="0"/>
    <cellStyle name="Heading 5 2" xfId="0"/>
    <cellStyle name="Heading 5 2 2" xfId="0"/>
    <cellStyle name="Heading 5 2 2 2" xfId="0"/>
    <cellStyle name="Heading 5 2 2 2 2" xfId="0"/>
    <cellStyle name="Heading 5 2 2 2 2 2" xfId="0"/>
    <cellStyle name="Heading 5 2 2 2 2 3" xfId="0"/>
    <cellStyle name="Heading 5 2 2 2 2 4" xfId="0"/>
    <cellStyle name="Heading 5 2 2 2 3" xfId="0"/>
    <cellStyle name="Heading 5 2 2 2 3 2" xfId="0"/>
    <cellStyle name="Heading 5 2 2 2 3 3" xfId="0"/>
    <cellStyle name="Heading 5 2 2 2 3 4" xfId="0"/>
    <cellStyle name="Heading 5 2 2 2 4" xfId="0"/>
    <cellStyle name="Heading 5 2 2 2 4 2" xfId="0"/>
    <cellStyle name="Heading 5 2 2 2 4 3" xfId="0"/>
    <cellStyle name="Heading 5 2 2 2 4 4" xfId="0"/>
    <cellStyle name="Heading 5 2 2 2 5" xfId="0"/>
    <cellStyle name="Heading 5 2 2 2 6" xfId="0"/>
    <cellStyle name="Heading 5 2 2 2 7" xfId="0"/>
    <cellStyle name="Heading 5 2 2 3" xfId="0"/>
    <cellStyle name="Heading 5 2 2 3 2" xfId="0"/>
    <cellStyle name="Heading 5 2 2 3 2 2" xfId="0"/>
    <cellStyle name="Heading 5 2 2 3 2 3" xfId="0"/>
    <cellStyle name="Heading 5 2 2 3 2 4" xfId="0"/>
    <cellStyle name="Heading 5 2 2 3 3" xfId="0"/>
    <cellStyle name="Heading 5 2 2 3 3 2" xfId="0"/>
    <cellStyle name="Heading 5 2 2 3 3 3" xfId="0"/>
    <cellStyle name="Heading 5 2 2 3 3 4" xfId="0"/>
    <cellStyle name="Heading 5 2 2 3 4" xfId="0"/>
    <cellStyle name="Heading 5 2 2 3 4 2" xfId="0"/>
    <cellStyle name="Heading 5 2 2 3 4 3" xfId="0"/>
    <cellStyle name="Heading 5 2 2 3 4 4" xfId="0"/>
    <cellStyle name="Heading 5 2 2 3 5" xfId="0"/>
    <cellStyle name="Heading 5 2 2 3 6" xfId="0"/>
    <cellStyle name="Heading 5 2 2 3 7" xfId="0"/>
    <cellStyle name="Heading 5 2 2 4" xfId="0"/>
    <cellStyle name="Heading 5 2 2 4 2" xfId="0"/>
    <cellStyle name="Heading 5 2 2 4 3" xfId="0"/>
    <cellStyle name="Heading 5 2 2 4 4" xfId="0"/>
    <cellStyle name="Heading 5 2 2 5" xfId="0"/>
    <cellStyle name="Heading 5 2 2 5 2" xfId="0"/>
    <cellStyle name="Heading 5 2 2 5 3" xfId="0"/>
    <cellStyle name="Heading 5 2 2 5 4" xfId="0"/>
    <cellStyle name="Heading 5 2 2 6" xfId="0"/>
    <cellStyle name="Heading 5 2 2 6 2" xfId="0"/>
    <cellStyle name="Heading 5 2 2 6 3" xfId="0"/>
    <cellStyle name="Heading 5 2 2 6 4" xfId="0"/>
    <cellStyle name="Heading 5 2 2 7" xfId="0"/>
    <cellStyle name="Heading 5 2 2 8" xfId="0"/>
    <cellStyle name="Heading 5 2 2 9" xfId="0"/>
    <cellStyle name="Heading 5 2 3" xfId="0"/>
    <cellStyle name="Heading 5 2 3 2" xfId="0"/>
    <cellStyle name="Heading 5 2 3 2 2" xfId="0"/>
    <cellStyle name="Heading 5 2 3 2 3" xfId="0"/>
    <cellStyle name="Heading 5 2 3 2 4" xfId="0"/>
    <cellStyle name="Heading 5 2 3 3" xfId="0"/>
    <cellStyle name="Heading 5 2 3 3 2" xfId="0"/>
    <cellStyle name="Heading 5 2 3 3 3" xfId="0"/>
    <cellStyle name="Heading 5 2 3 3 4" xfId="0"/>
    <cellStyle name="Heading 5 2 3 4" xfId="0"/>
    <cellStyle name="Heading 5 2 3 5" xfId="0"/>
    <cellStyle name="Heading 5 2 3 6" xfId="0"/>
    <cellStyle name="Heading 5 2 4" xfId="0"/>
    <cellStyle name="Heading 5 2 4 2" xfId="0"/>
    <cellStyle name="Heading 5 2 4 2 2" xfId="0"/>
    <cellStyle name="Heading 5 2 4 2 3" xfId="0"/>
    <cellStyle name="Heading 5 2 4 2 4" xfId="0"/>
    <cellStyle name="Heading 5 2 4 3" xfId="0"/>
    <cellStyle name="Heading 5 2 4 3 2" xfId="0"/>
    <cellStyle name="Heading 5 2 4 3 3" xfId="0"/>
    <cellStyle name="Heading 5 2 4 3 4" xfId="0"/>
    <cellStyle name="Heading 5 2 4 4" xfId="0"/>
    <cellStyle name="Heading 5 2 4 5" xfId="0"/>
    <cellStyle name="Heading 5 2 4 6" xfId="0"/>
    <cellStyle name="Heading 5 2 5" xfId="0"/>
    <cellStyle name="Heading 5 2 5 2" xfId="0"/>
    <cellStyle name="Heading 5 2 5 3" xfId="0"/>
    <cellStyle name="Heading 5 2 5 4" xfId="0"/>
    <cellStyle name="Heading 5 2 6" xfId="0"/>
    <cellStyle name="Heading 5 2 6 2" xfId="0"/>
    <cellStyle name="Heading 5 2 6 3" xfId="0"/>
    <cellStyle name="Heading 5 2 6 4" xfId="0"/>
    <cellStyle name="Heading 5 2 7" xfId="0"/>
    <cellStyle name="Heading 5 2 8" xfId="0"/>
    <cellStyle name="Heading 5 2 9" xfId="0"/>
    <cellStyle name="Heading 5 3" xfId="0"/>
    <cellStyle name="Heading 5 3 2" xfId="0"/>
    <cellStyle name="Heading 5 3 2 2" xfId="0"/>
    <cellStyle name="Heading 5 3 2 2 2" xfId="0"/>
    <cellStyle name="Heading 5 3 2 2 3" xfId="0"/>
    <cellStyle name="Heading 5 3 2 2 4" xfId="0"/>
    <cellStyle name="Heading 5 3 2 3" xfId="0"/>
    <cellStyle name="Heading 5 3 2 3 2" xfId="0"/>
    <cellStyle name="Heading 5 3 2 3 3" xfId="0"/>
    <cellStyle name="Heading 5 3 2 3 4" xfId="0"/>
    <cellStyle name="Heading 5 3 2 4" xfId="0"/>
    <cellStyle name="Heading 5 3 2 4 2" xfId="0"/>
    <cellStyle name="Heading 5 3 2 4 3" xfId="0"/>
    <cellStyle name="Heading 5 3 2 4 4" xfId="0"/>
    <cellStyle name="Heading 5 3 2 5" xfId="0"/>
    <cellStyle name="Heading 5 3 2 6" xfId="0"/>
    <cellStyle name="Heading 5 3 2 7" xfId="0"/>
    <cellStyle name="Heading 5 3 3" xfId="0"/>
    <cellStyle name="Heading 5 3 3 2" xfId="0"/>
    <cellStyle name="Heading 5 3 3 2 2" xfId="0"/>
    <cellStyle name="Heading 5 3 3 2 3" xfId="0"/>
    <cellStyle name="Heading 5 3 3 2 4" xfId="0"/>
    <cellStyle name="Heading 5 3 3 3" xfId="0"/>
    <cellStyle name="Heading 5 3 3 3 2" xfId="0"/>
    <cellStyle name="Heading 5 3 3 3 3" xfId="0"/>
    <cellStyle name="Heading 5 3 3 3 4" xfId="0"/>
    <cellStyle name="Heading 5 3 3 4" xfId="0"/>
    <cellStyle name="Heading 5 3 3 4 2" xfId="0"/>
    <cellStyle name="Heading 5 3 3 4 3" xfId="0"/>
    <cellStyle name="Heading 5 3 3 4 4" xfId="0"/>
    <cellStyle name="Heading 5 3 3 5" xfId="0"/>
    <cellStyle name="Heading 5 3 3 6" xfId="0"/>
    <cellStyle name="Heading 5 3 3 7" xfId="0"/>
    <cellStyle name="Heading 5 3 4" xfId="0"/>
    <cellStyle name="Heading 5 3 4 2" xfId="0"/>
    <cellStyle name="Heading 5 3 4 3" xfId="0"/>
    <cellStyle name="Heading 5 3 4 4" xfId="0"/>
    <cellStyle name="Heading 5 3 5" xfId="0"/>
    <cellStyle name="Heading 5 3 5 2" xfId="0"/>
    <cellStyle name="Heading 5 3 5 3" xfId="0"/>
    <cellStyle name="Heading 5 3 5 4" xfId="0"/>
    <cellStyle name="Heading 5 3 6" xfId="0"/>
    <cellStyle name="Heading 5 3 6 2" xfId="0"/>
    <cellStyle name="Heading 5 3 6 3" xfId="0"/>
    <cellStyle name="Heading 5 3 6 4" xfId="0"/>
    <cellStyle name="Heading 5 3 7" xfId="0"/>
    <cellStyle name="Heading 5 3 8" xfId="0"/>
    <cellStyle name="Heading 5 3 9" xfId="0"/>
    <cellStyle name="Heading 5 4" xfId="0"/>
    <cellStyle name="Heading 5 4 10" xfId="0"/>
    <cellStyle name="Heading 5 4 2" xfId="0"/>
    <cellStyle name="Heading 5 4 2 2" xfId="0"/>
    <cellStyle name="Heading 5 4 2 2 2" xfId="0"/>
    <cellStyle name="Heading 5 4 2 2 2 2" xfId="0"/>
    <cellStyle name="Heading 5 4 2 2 2 3" xfId="0"/>
    <cellStyle name="Heading 5 4 2 2 2 4" xfId="0"/>
    <cellStyle name="Heading 5 4 2 2 3" xfId="0"/>
    <cellStyle name="Heading 5 4 2 2 3 2" xfId="0"/>
    <cellStyle name="Heading 5 4 2 2 3 3" xfId="0"/>
    <cellStyle name="Heading 5 4 2 2 3 4" xfId="0"/>
    <cellStyle name="Heading 5 4 2 2 4" xfId="0"/>
    <cellStyle name="Heading 5 4 2 2 4 2" xfId="0"/>
    <cellStyle name="Heading 5 4 2 2 4 3" xfId="0"/>
    <cellStyle name="Heading 5 4 2 2 4 4" xfId="0"/>
    <cellStyle name="Heading 5 4 2 2 5" xfId="0"/>
    <cellStyle name="Heading 5 4 2 2 6" xfId="0"/>
    <cellStyle name="Heading 5 4 2 2 7" xfId="0"/>
    <cellStyle name="Heading 5 4 2 3" xfId="0"/>
    <cellStyle name="Heading 5 4 2 3 2" xfId="0"/>
    <cellStyle name="Heading 5 4 2 3 2 2" xfId="0"/>
    <cellStyle name="Heading 5 4 2 3 2 3" xfId="0"/>
    <cellStyle name="Heading 5 4 2 3 2 4" xfId="0"/>
    <cellStyle name="Heading 5 4 2 3 3" xfId="0"/>
    <cellStyle name="Heading 5 4 2 3 3 2" xfId="0"/>
    <cellStyle name="Heading 5 4 2 3 3 3" xfId="0"/>
    <cellStyle name="Heading 5 4 2 3 3 4" xfId="0"/>
    <cellStyle name="Heading 5 4 2 3 4" xfId="0"/>
    <cellStyle name="Heading 5 4 2 3 4 2" xfId="0"/>
    <cellStyle name="Heading 5 4 2 3 4 3" xfId="0"/>
    <cellStyle name="Heading 5 4 2 3 4 4" xfId="0"/>
    <cellStyle name="Heading 5 4 2 3 5" xfId="0"/>
    <cellStyle name="Heading 5 4 2 3 6" xfId="0"/>
    <cellStyle name="Heading 5 4 2 3 7" xfId="0"/>
    <cellStyle name="Heading 5 4 2 4" xfId="0"/>
    <cellStyle name="Heading 5 4 2 4 2" xfId="0"/>
    <cellStyle name="Heading 5 4 2 4 3" xfId="0"/>
    <cellStyle name="Heading 5 4 2 4 4" xfId="0"/>
    <cellStyle name="Heading 5 4 2 5" xfId="0"/>
    <cellStyle name="Heading 5 4 2 5 2" xfId="0"/>
    <cellStyle name="Heading 5 4 2 5 3" xfId="0"/>
    <cellStyle name="Heading 5 4 2 5 4" xfId="0"/>
    <cellStyle name="Heading 5 4 2 6" xfId="0"/>
    <cellStyle name="Heading 5 4 2 6 2" xfId="0"/>
    <cellStyle name="Heading 5 4 2 6 3" xfId="0"/>
    <cellStyle name="Heading 5 4 2 6 4" xfId="0"/>
    <cellStyle name="Heading 5 4 2 7" xfId="0"/>
    <cellStyle name="Heading 5 4 2 8" xfId="0"/>
    <cellStyle name="Heading 5 4 2 9" xfId="0"/>
    <cellStyle name="Heading 5 4 3" xfId="0"/>
    <cellStyle name="Heading 5 4 3 2" xfId="0"/>
    <cellStyle name="Heading 5 4 3 2 2" xfId="0"/>
    <cellStyle name="Heading 5 4 3 2 3" xfId="0"/>
    <cellStyle name="Heading 5 4 3 2 4" xfId="0"/>
    <cellStyle name="Heading 5 4 3 3" xfId="0"/>
    <cellStyle name="Heading 5 4 3 3 2" xfId="0"/>
    <cellStyle name="Heading 5 4 3 3 3" xfId="0"/>
    <cellStyle name="Heading 5 4 3 3 4" xfId="0"/>
    <cellStyle name="Heading 5 4 3 4" xfId="0"/>
    <cellStyle name="Heading 5 4 3 4 2" xfId="0"/>
    <cellStyle name="Heading 5 4 3 4 3" xfId="0"/>
    <cellStyle name="Heading 5 4 3 4 4" xfId="0"/>
    <cellStyle name="Heading 5 4 3 5" xfId="0"/>
    <cellStyle name="Heading 5 4 3 6" xfId="0"/>
    <cellStyle name="Heading 5 4 3 7" xfId="0"/>
    <cellStyle name="Heading 5 4 4" xfId="0"/>
    <cellStyle name="Heading 5 4 4 2" xfId="0"/>
    <cellStyle name="Heading 5 4 4 2 2" xfId="0"/>
    <cellStyle name="Heading 5 4 4 2 3" xfId="0"/>
    <cellStyle name="Heading 5 4 4 2 4" xfId="0"/>
    <cellStyle name="Heading 5 4 4 3" xfId="0"/>
    <cellStyle name="Heading 5 4 4 3 2" xfId="0"/>
    <cellStyle name="Heading 5 4 4 3 3" xfId="0"/>
    <cellStyle name="Heading 5 4 4 3 4" xfId="0"/>
    <cellStyle name="Heading 5 4 4 4" xfId="0"/>
    <cellStyle name="Heading 5 4 4 4 2" xfId="0"/>
    <cellStyle name="Heading 5 4 4 4 3" xfId="0"/>
    <cellStyle name="Heading 5 4 4 4 4" xfId="0"/>
    <cellStyle name="Heading 5 4 4 5" xfId="0"/>
    <cellStyle name="Heading 5 4 4 6" xfId="0"/>
    <cellStyle name="Heading 5 4 4 7" xfId="0"/>
    <cellStyle name="Heading 5 4 5" xfId="0"/>
    <cellStyle name="Heading 5 4 5 2" xfId="0"/>
    <cellStyle name="Heading 5 4 5 3" xfId="0"/>
    <cellStyle name="Heading 5 4 5 4" xfId="0"/>
    <cellStyle name="Heading 5 4 6" xfId="0"/>
    <cellStyle name="Heading 5 4 6 2" xfId="0"/>
    <cellStyle name="Heading 5 4 6 3" xfId="0"/>
    <cellStyle name="Heading 5 4 6 4" xfId="0"/>
    <cellStyle name="Heading 5 4 7" xfId="0"/>
    <cellStyle name="Heading 5 4 7 2" xfId="0"/>
    <cellStyle name="Heading 5 4 7 3" xfId="0"/>
    <cellStyle name="Heading 5 4 7 4" xfId="0"/>
    <cellStyle name="Heading 5 4 8" xfId="0"/>
    <cellStyle name="Heading 5 4 9" xfId="0"/>
    <cellStyle name="Heading 5 5" xfId="0"/>
    <cellStyle name="Heading 5 5 2" xfId="0"/>
    <cellStyle name="Heading 5 5 2 2" xfId="0"/>
    <cellStyle name="Heading 5 5 2 2 2" xfId="0"/>
    <cellStyle name="Heading 5 5 2 2 3" xfId="0"/>
    <cellStyle name="Heading 5 5 2 2 4" xfId="0"/>
    <cellStyle name="Heading 5 5 2 3" xfId="0"/>
    <cellStyle name="Heading 5 5 2 3 2" xfId="0"/>
    <cellStyle name="Heading 5 5 2 3 3" xfId="0"/>
    <cellStyle name="Heading 5 5 2 3 4" xfId="0"/>
    <cellStyle name="Heading 5 5 2 4" xfId="0"/>
    <cellStyle name="Heading 5 5 2 5" xfId="0"/>
    <cellStyle name="Heading 5 5 2 6" xfId="0"/>
    <cellStyle name="Heading 5 5 3" xfId="0"/>
    <cellStyle name="Heading 5 5 3 2" xfId="0"/>
    <cellStyle name="Heading 5 5 3 2 2" xfId="0"/>
    <cellStyle name="Heading 5 5 3 2 3" xfId="0"/>
    <cellStyle name="Heading 5 5 3 2 4" xfId="0"/>
    <cellStyle name="Heading 5 5 3 3" xfId="0"/>
    <cellStyle name="Heading 5 5 3 3 2" xfId="0"/>
    <cellStyle name="Heading 5 5 3 3 3" xfId="0"/>
    <cellStyle name="Heading 5 5 3 3 4" xfId="0"/>
    <cellStyle name="Heading 5 5 3 4" xfId="0"/>
    <cellStyle name="Heading 5 5 3 5" xfId="0"/>
    <cellStyle name="Heading 5 5 3 6" xfId="0"/>
    <cellStyle name="Heading 5 5 4" xfId="0"/>
    <cellStyle name="Heading 5 5 4 2" xfId="0"/>
    <cellStyle name="Heading 5 5 4 3" xfId="0"/>
    <cellStyle name="Heading 5 5 4 4" xfId="0"/>
    <cellStyle name="Heading 5 5 5" xfId="0"/>
    <cellStyle name="Heading 5 5 5 2" xfId="0"/>
    <cellStyle name="Heading 5 5 5 3" xfId="0"/>
    <cellStyle name="Heading 5 5 5 4" xfId="0"/>
    <cellStyle name="Heading 5 5 6" xfId="0"/>
    <cellStyle name="Heading 5 5 7" xfId="0"/>
    <cellStyle name="Heading 5 5 8" xfId="0"/>
    <cellStyle name="Heading 5 6" xfId="0"/>
    <cellStyle name="Heading 5 6 2" xfId="0"/>
    <cellStyle name="Heading 5 6 2 2" xfId="0"/>
    <cellStyle name="Heading 5 6 2 2 2" xfId="0"/>
    <cellStyle name="Heading 5 6 2 2 3" xfId="0"/>
    <cellStyle name="Heading 5 6 2 2 4" xfId="0"/>
    <cellStyle name="Heading 5 6 2 3" xfId="0"/>
    <cellStyle name="Heading 5 6 2 3 2" xfId="0"/>
    <cellStyle name="Heading 5 6 2 3 3" xfId="0"/>
    <cellStyle name="Heading 5 6 2 3 4" xfId="0"/>
    <cellStyle name="Heading 5 6 2 4" xfId="0"/>
    <cellStyle name="Heading 5 6 2 5" xfId="0"/>
    <cellStyle name="Heading 5 6 2 6" xfId="0"/>
    <cellStyle name="Heading 5 6 3" xfId="0"/>
    <cellStyle name="Heading 5 6 3 2" xfId="0"/>
    <cellStyle name="Heading 5 6 3 2 2" xfId="0"/>
    <cellStyle name="Heading 5 6 3 2 3" xfId="0"/>
    <cellStyle name="Heading 5 6 3 2 4" xfId="0"/>
    <cellStyle name="Heading 5 6 3 3" xfId="0"/>
    <cellStyle name="Heading 5 6 3 3 2" xfId="0"/>
    <cellStyle name="Heading 5 6 3 3 3" xfId="0"/>
    <cellStyle name="Heading 5 6 3 3 4" xfId="0"/>
    <cellStyle name="Heading 5 6 3 4" xfId="0"/>
    <cellStyle name="Heading 5 6 3 5" xfId="0"/>
    <cellStyle name="Heading 5 6 3 6" xfId="0"/>
    <cellStyle name="Heading 5 6 4" xfId="0"/>
    <cellStyle name="Heading 5 6 4 2" xfId="0"/>
    <cellStyle name="Heading 5 6 4 3" xfId="0"/>
    <cellStyle name="Heading 5 6 4 4" xfId="0"/>
    <cellStyle name="Heading 5 6 5" xfId="0"/>
    <cellStyle name="Heading 5 6 5 2" xfId="0"/>
    <cellStyle name="Heading 5 6 5 3" xfId="0"/>
    <cellStyle name="Heading 5 6 5 4" xfId="0"/>
    <cellStyle name="Heading 5 6 6" xfId="0"/>
    <cellStyle name="Heading 5 6 7" xfId="0"/>
    <cellStyle name="Heading 5 6 8" xfId="0"/>
    <cellStyle name="Heading 5 7" xfId="0"/>
    <cellStyle name="Heading 5 7 2" xfId="0"/>
    <cellStyle name="Heading 5 7 2 2" xfId="0"/>
    <cellStyle name="Heading 5 7 2 3" xfId="0"/>
    <cellStyle name="Heading 5 7 2 4" xfId="0"/>
    <cellStyle name="Heading 5 7 3" xfId="0"/>
    <cellStyle name="Heading 5 7 3 2" xfId="0"/>
    <cellStyle name="Heading 5 7 3 3" xfId="0"/>
    <cellStyle name="Heading 5 7 3 4" xfId="0"/>
    <cellStyle name="Heading 5 7 4" xfId="0"/>
    <cellStyle name="Heading 5 7 5" xfId="0"/>
    <cellStyle name="Heading 5 7 6" xfId="0"/>
    <cellStyle name="Heading 5 8" xfId="0"/>
    <cellStyle name="Heading 5 8 2" xfId="0"/>
    <cellStyle name="Heading 5 8 2 2" xfId="0"/>
    <cellStyle name="Heading 5 8 2 3" xfId="0"/>
    <cellStyle name="Heading 5 8 2 4" xfId="0"/>
    <cellStyle name="Heading 5 8 3" xfId="0"/>
    <cellStyle name="Heading 5 8 3 2" xfId="0"/>
    <cellStyle name="Heading 5 8 3 3" xfId="0"/>
    <cellStyle name="Heading 5 8 3 4" xfId="0"/>
    <cellStyle name="Heading 5 8 4" xfId="0"/>
    <cellStyle name="Heading 5 8 5" xfId="0"/>
    <cellStyle name="Heading 5 8 6" xfId="0"/>
    <cellStyle name="Heading 5 9" xfId="0"/>
    <cellStyle name="Heading 5 9 2" xfId="0"/>
    <cellStyle name="Heading 5 9 2 2" xfId="0"/>
    <cellStyle name="Heading 5 9 2 3" xfId="0"/>
    <cellStyle name="Heading 5 9 2 4" xfId="0"/>
    <cellStyle name="Heading 5 9 3" xfId="0"/>
    <cellStyle name="Heading 5 9 3 2" xfId="0"/>
    <cellStyle name="Heading 5 9 3 3" xfId="0"/>
    <cellStyle name="Heading 5 9 3 4" xfId="0"/>
    <cellStyle name="Heading 5 9 4" xfId="0"/>
    <cellStyle name="Heading 5 9 5" xfId="0"/>
    <cellStyle name="Heading 5 9 6" xfId="0"/>
    <cellStyle name="Heading 6" xfId="0"/>
    <cellStyle name="Heading 6 10" xfId="0"/>
    <cellStyle name="Heading 6 10 2" xfId="0"/>
    <cellStyle name="Heading 6 10 3" xfId="0"/>
    <cellStyle name="Heading 6 10 4" xfId="0"/>
    <cellStyle name="Heading 6 11" xfId="0"/>
    <cellStyle name="Heading 6 11 2" xfId="0"/>
    <cellStyle name="Heading 6 11 3" xfId="0"/>
    <cellStyle name="Heading 6 11 4" xfId="0"/>
    <cellStyle name="Heading 6 12" xfId="0"/>
    <cellStyle name="Heading 6 13" xfId="0"/>
    <cellStyle name="Heading 6 14" xfId="0"/>
    <cellStyle name="Heading 6 2" xfId="0"/>
    <cellStyle name="Heading 6 2 2" xfId="0"/>
    <cellStyle name="Heading 6 2 2 2" xfId="0"/>
    <cellStyle name="Heading 6 2 2 2 2" xfId="0"/>
    <cellStyle name="Heading 6 2 2 2 2 2" xfId="0"/>
    <cellStyle name="Heading 6 2 2 2 2 3" xfId="0"/>
    <cellStyle name="Heading 6 2 2 2 2 4" xfId="0"/>
    <cellStyle name="Heading 6 2 2 2 3" xfId="0"/>
    <cellStyle name="Heading 6 2 2 2 3 2" xfId="0"/>
    <cellStyle name="Heading 6 2 2 2 3 3" xfId="0"/>
    <cellStyle name="Heading 6 2 2 2 3 4" xfId="0"/>
    <cellStyle name="Heading 6 2 2 2 4" xfId="0"/>
    <cellStyle name="Heading 6 2 2 2 4 2" xfId="0"/>
    <cellStyle name="Heading 6 2 2 2 4 3" xfId="0"/>
    <cellStyle name="Heading 6 2 2 2 4 4" xfId="0"/>
    <cellStyle name="Heading 6 2 2 2 5" xfId="0"/>
    <cellStyle name="Heading 6 2 2 2 6" xfId="0"/>
    <cellStyle name="Heading 6 2 2 2 7" xfId="0"/>
    <cellStyle name="Heading 6 2 2 3" xfId="0"/>
    <cellStyle name="Heading 6 2 2 3 2" xfId="0"/>
    <cellStyle name="Heading 6 2 2 3 2 2" xfId="0"/>
    <cellStyle name="Heading 6 2 2 3 2 3" xfId="0"/>
    <cellStyle name="Heading 6 2 2 3 2 4" xfId="0"/>
    <cellStyle name="Heading 6 2 2 3 3" xfId="0"/>
    <cellStyle name="Heading 6 2 2 3 3 2" xfId="0"/>
    <cellStyle name="Heading 6 2 2 3 3 3" xfId="0"/>
    <cellStyle name="Heading 6 2 2 3 3 4" xfId="0"/>
    <cellStyle name="Heading 6 2 2 3 4" xfId="0"/>
    <cellStyle name="Heading 6 2 2 3 4 2" xfId="0"/>
    <cellStyle name="Heading 6 2 2 3 4 3" xfId="0"/>
    <cellStyle name="Heading 6 2 2 3 4 4" xfId="0"/>
    <cellStyle name="Heading 6 2 2 3 5" xfId="0"/>
    <cellStyle name="Heading 6 2 2 3 6" xfId="0"/>
    <cellStyle name="Heading 6 2 2 3 7" xfId="0"/>
    <cellStyle name="Heading 6 2 2 4" xfId="0"/>
    <cellStyle name="Heading 6 2 2 4 2" xfId="0"/>
    <cellStyle name="Heading 6 2 2 4 3" xfId="0"/>
    <cellStyle name="Heading 6 2 2 4 4" xfId="0"/>
    <cellStyle name="Heading 6 2 2 5" xfId="0"/>
    <cellStyle name="Heading 6 2 2 5 2" xfId="0"/>
    <cellStyle name="Heading 6 2 2 5 3" xfId="0"/>
    <cellStyle name="Heading 6 2 2 5 4" xfId="0"/>
    <cellStyle name="Heading 6 2 2 6" xfId="0"/>
    <cellStyle name="Heading 6 2 2 6 2" xfId="0"/>
    <cellStyle name="Heading 6 2 2 6 3" xfId="0"/>
    <cellStyle name="Heading 6 2 2 6 4" xfId="0"/>
    <cellStyle name="Heading 6 2 2 7" xfId="0"/>
    <cellStyle name="Heading 6 2 2 8" xfId="0"/>
    <cellStyle name="Heading 6 2 2 9" xfId="0"/>
    <cellStyle name="Heading 6 2 3" xfId="0"/>
    <cellStyle name="Heading 6 2 3 2" xfId="0"/>
    <cellStyle name="Heading 6 2 3 2 2" xfId="0"/>
    <cellStyle name="Heading 6 2 3 2 3" xfId="0"/>
    <cellStyle name="Heading 6 2 3 2 4" xfId="0"/>
    <cellStyle name="Heading 6 2 3 3" xfId="0"/>
    <cellStyle name="Heading 6 2 3 3 2" xfId="0"/>
    <cellStyle name="Heading 6 2 3 3 3" xfId="0"/>
    <cellStyle name="Heading 6 2 3 3 4" xfId="0"/>
    <cellStyle name="Heading 6 2 3 4" xfId="0"/>
    <cellStyle name="Heading 6 2 3 5" xfId="0"/>
    <cellStyle name="Heading 6 2 3 6" xfId="0"/>
    <cellStyle name="Heading 6 2 4" xfId="0"/>
    <cellStyle name="Heading 6 2 4 2" xfId="0"/>
    <cellStyle name="Heading 6 2 4 2 2" xfId="0"/>
    <cellStyle name="Heading 6 2 4 2 3" xfId="0"/>
    <cellStyle name="Heading 6 2 4 2 4" xfId="0"/>
    <cellStyle name="Heading 6 2 4 3" xfId="0"/>
    <cellStyle name="Heading 6 2 4 3 2" xfId="0"/>
    <cellStyle name="Heading 6 2 4 3 3" xfId="0"/>
    <cellStyle name="Heading 6 2 4 3 4" xfId="0"/>
    <cellStyle name="Heading 6 2 4 4" xfId="0"/>
    <cellStyle name="Heading 6 2 4 5" xfId="0"/>
    <cellStyle name="Heading 6 2 4 6" xfId="0"/>
    <cellStyle name="Heading 6 2 5" xfId="0"/>
    <cellStyle name="Heading 6 2 5 2" xfId="0"/>
    <cellStyle name="Heading 6 2 5 3" xfId="0"/>
    <cellStyle name="Heading 6 2 5 4" xfId="0"/>
    <cellStyle name="Heading 6 2 6" xfId="0"/>
    <cellStyle name="Heading 6 2 6 2" xfId="0"/>
    <cellStyle name="Heading 6 2 6 3" xfId="0"/>
    <cellStyle name="Heading 6 2 6 4" xfId="0"/>
    <cellStyle name="Heading 6 2 7" xfId="0"/>
    <cellStyle name="Heading 6 2 8" xfId="0"/>
    <cellStyle name="Heading 6 2 9" xfId="0"/>
    <cellStyle name="Heading 6 3" xfId="0"/>
    <cellStyle name="Heading 6 3 2" xfId="0"/>
    <cellStyle name="Heading 6 3 2 2" xfId="0"/>
    <cellStyle name="Heading 6 3 2 2 2" xfId="0"/>
    <cellStyle name="Heading 6 3 2 2 3" xfId="0"/>
    <cellStyle name="Heading 6 3 2 2 4" xfId="0"/>
    <cellStyle name="Heading 6 3 2 3" xfId="0"/>
    <cellStyle name="Heading 6 3 2 3 2" xfId="0"/>
    <cellStyle name="Heading 6 3 2 3 3" xfId="0"/>
    <cellStyle name="Heading 6 3 2 3 4" xfId="0"/>
    <cellStyle name="Heading 6 3 2 4" xfId="0"/>
    <cellStyle name="Heading 6 3 2 4 2" xfId="0"/>
    <cellStyle name="Heading 6 3 2 4 3" xfId="0"/>
    <cellStyle name="Heading 6 3 2 4 4" xfId="0"/>
    <cellStyle name="Heading 6 3 2 5" xfId="0"/>
    <cellStyle name="Heading 6 3 2 6" xfId="0"/>
    <cellStyle name="Heading 6 3 2 7" xfId="0"/>
    <cellStyle name="Heading 6 3 3" xfId="0"/>
    <cellStyle name="Heading 6 3 3 2" xfId="0"/>
    <cellStyle name="Heading 6 3 3 2 2" xfId="0"/>
    <cellStyle name="Heading 6 3 3 2 3" xfId="0"/>
    <cellStyle name="Heading 6 3 3 2 4" xfId="0"/>
    <cellStyle name="Heading 6 3 3 3" xfId="0"/>
    <cellStyle name="Heading 6 3 3 3 2" xfId="0"/>
    <cellStyle name="Heading 6 3 3 3 3" xfId="0"/>
    <cellStyle name="Heading 6 3 3 3 4" xfId="0"/>
    <cellStyle name="Heading 6 3 3 4" xfId="0"/>
    <cellStyle name="Heading 6 3 3 4 2" xfId="0"/>
    <cellStyle name="Heading 6 3 3 4 3" xfId="0"/>
    <cellStyle name="Heading 6 3 3 4 4" xfId="0"/>
    <cellStyle name="Heading 6 3 3 5" xfId="0"/>
    <cellStyle name="Heading 6 3 3 6" xfId="0"/>
    <cellStyle name="Heading 6 3 3 7" xfId="0"/>
    <cellStyle name="Heading 6 3 4" xfId="0"/>
    <cellStyle name="Heading 6 3 4 2" xfId="0"/>
    <cellStyle name="Heading 6 3 4 3" xfId="0"/>
    <cellStyle name="Heading 6 3 4 4" xfId="0"/>
    <cellStyle name="Heading 6 3 5" xfId="0"/>
    <cellStyle name="Heading 6 3 5 2" xfId="0"/>
    <cellStyle name="Heading 6 3 5 3" xfId="0"/>
    <cellStyle name="Heading 6 3 5 4" xfId="0"/>
    <cellStyle name="Heading 6 3 6" xfId="0"/>
    <cellStyle name="Heading 6 3 6 2" xfId="0"/>
    <cellStyle name="Heading 6 3 6 3" xfId="0"/>
    <cellStyle name="Heading 6 3 6 4" xfId="0"/>
    <cellStyle name="Heading 6 3 7" xfId="0"/>
    <cellStyle name="Heading 6 3 8" xfId="0"/>
    <cellStyle name="Heading 6 3 9" xfId="0"/>
    <cellStyle name="Heading 6 4" xfId="0"/>
    <cellStyle name="Heading 6 4 10" xfId="0"/>
    <cellStyle name="Heading 6 4 2" xfId="0"/>
    <cellStyle name="Heading 6 4 2 2" xfId="0"/>
    <cellStyle name="Heading 6 4 2 2 2" xfId="0"/>
    <cellStyle name="Heading 6 4 2 2 2 2" xfId="0"/>
    <cellStyle name="Heading 6 4 2 2 2 3" xfId="0"/>
    <cellStyle name="Heading 6 4 2 2 2 4" xfId="0"/>
    <cellStyle name="Heading 6 4 2 2 3" xfId="0"/>
    <cellStyle name="Heading 6 4 2 2 3 2" xfId="0"/>
    <cellStyle name="Heading 6 4 2 2 3 3" xfId="0"/>
    <cellStyle name="Heading 6 4 2 2 3 4" xfId="0"/>
    <cellStyle name="Heading 6 4 2 2 4" xfId="0"/>
    <cellStyle name="Heading 6 4 2 2 4 2" xfId="0"/>
    <cellStyle name="Heading 6 4 2 2 4 3" xfId="0"/>
    <cellStyle name="Heading 6 4 2 2 4 4" xfId="0"/>
    <cellStyle name="Heading 6 4 2 2 5" xfId="0"/>
    <cellStyle name="Heading 6 4 2 2 6" xfId="0"/>
    <cellStyle name="Heading 6 4 2 2 7" xfId="0"/>
    <cellStyle name="Heading 6 4 2 3" xfId="0"/>
    <cellStyle name="Heading 6 4 2 3 2" xfId="0"/>
    <cellStyle name="Heading 6 4 2 3 2 2" xfId="0"/>
    <cellStyle name="Heading 6 4 2 3 2 3" xfId="0"/>
    <cellStyle name="Heading 6 4 2 3 2 4" xfId="0"/>
    <cellStyle name="Heading 6 4 2 3 3" xfId="0"/>
    <cellStyle name="Heading 6 4 2 3 3 2" xfId="0"/>
    <cellStyle name="Heading 6 4 2 3 3 3" xfId="0"/>
    <cellStyle name="Heading 6 4 2 3 3 4" xfId="0"/>
    <cellStyle name="Heading 6 4 2 3 4" xfId="0"/>
    <cellStyle name="Heading 6 4 2 3 4 2" xfId="0"/>
    <cellStyle name="Heading 6 4 2 3 4 3" xfId="0"/>
    <cellStyle name="Heading 6 4 2 3 4 4" xfId="0"/>
    <cellStyle name="Heading 6 4 2 3 5" xfId="0"/>
    <cellStyle name="Heading 6 4 2 3 6" xfId="0"/>
    <cellStyle name="Heading 6 4 2 3 7" xfId="0"/>
    <cellStyle name="Heading 6 4 2 4" xfId="0"/>
    <cellStyle name="Heading 6 4 2 4 2" xfId="0"/>
    <cellStyle name="Heading 6 4 2 4 3" xfId="0"/>
    <cellStyle name="Heading 6 4 2 4 4" xfId="0"/>
    <cellStyle name="Heading 6 4 2 5" xfId="0"/>
    <cellStyle name="Heading 6 4 2 5 2" xfId="0"/>
    <cellStyle name="Heading 6 4 2 5 3" xfId="0"/>
    <cellStyle name="Heading 6 4 2 5 4" xfId="0"/>
    <cellStyle name="Heading 6 4 2 6" xfId="0"/>
    <cellStyle name="Heading 6 4 2 6 2" xfId="0"/>
    <cellStyle name="Heading 6 4 2 6 3" xfId="0"/>
    <cellStyle name="Heading 6 4 2 6 4" xfId="0"/>
    <cellStyle name="Heading 6 4 2 7" xfId="0"/>
    <cellStyle name="Heading 6 4 2 8" xfId="0"/>
    <cellStyle name="Heading 6 4 2 9" xfId="0"/>
    <cellStyle name="Heading 6 4 3" xfId="0"/>
    <cellStyle name="Heading 6 4 3 2" xfId="0"/>
    <cellStyle name="Heading 6 4 3 2 2" xfId="0"/>
    <cellStyle name="Heading 6 4 3 2 3" xfId="0"/>
    <cellStyle name="Heading 6 4 3 2 4" xfId="0"/>
    <cellStyle name="Heading 6 4 3 3" xfId="0"/>
    <cellStyle name="Heading 6 4 3 3 2" xfId="0"/>
    <cellStyle name="Heading 6 4 3 3 3" xfId="0"/>
    <cellStyle name="Heading 6 4 3 3 4" xfId="0"/>
    <cellStyle name="Heading 6 4 3 4" xfId="0"/>
    <cellStyle name="Heading 6 4 3 4 2" xfId="0"/>
    <cellStyle name="Heading 6 4 3 4 3" xfId="0"/>
    <cellStyle name="Heading 6 4 3 4 4" xfId="0"/>
    <cellStyle name="Heading 6 4 3 5" xfId="0"/>
    <cellStyle name="Heading 6 4 3 6" xfId="0"/>
    <cellStyle name="Heading 6 4 3 7" xfId="0"/>
    <cellStyle name="Heading 6 4 4" xfId="0"/>
    <cellStyle name="Heading 6 4 4 2" xfId="0"/>
    <cellStyle name="Heading 6 4 4 2 2" xfId="0"/>
    <cellStyle name="Heading 6 4 4 2 3" xfId="0"/>
    <cellStyle name="Heading 6 4 4 2 4" xfId="0"/>
    <cellStyle name="Heading 6 4 4 3" xfId="0"/>
    <cellStyle name="Heading 6 4 4 3 2" xfId="0"/>
    <cellStyle name="Heading 6 4 4 3 3" xfId="0"/>
    <cellStyle name="Heading 6 4 4 3 4" xfId="0"/>
    <cellStyle name="Heading 6 4 4 4" xfId="0"/>
    <cellStyle name="Heading 6 4 4 4 2" xfId="0"/>
    <cellStyle name="Heading 6 4 4 4 3" xfId="0"/>
    <cellStyle name="Heading 6 4 4 4 4" xfId="0"/>
    <cellStyle name="Heading 6 4 4 5" xfId="0"/>
    <cellStyle name="Heading 6 4 4 6" xfId="0"/>
    <cellStyle name="Heading 6 4 4 7" xfId="0"/>
    <cellStyle name="Heading 6 4 5" xfId="0"/>
    <cellStyle name="Heading 6 4 5 2" xfId="0"/>
    <cellStyle name="Heading 6 4 5 3" xfId="0"/>
    <cellStyle name="Heading 6 4 5 4" xfId="0"/>
    <cellStyle name="Heading 6 4 6" xfId="0"/>
    <cellStyle name="Heading 6 4 6 2" xfId="0"/>
    <cellStyle name="Heading 6 4 6 3" xfId="0"/>
    <cellStyle name="Heading 6 4 6 4" xfId="0"/>
    <cellStyle name="Heading 6 4 7" xfId="0"/>
    <cellStyle name="Heading 6 4 7 2" xfId="0"/>
    <cellStyle name="Heading 6 4 7 3" xfId="0"/>
    <cellStyle name="Heading 6 4 7 4" xfId="0"/>
    <cellStyle name="Heading 6 4 8" xfId="0"/>
    <cellStyle name="Heading 6 4 9" xfId="0"/>
    <cellStyle name="Heading 6 5" xfId="0"/>
    <cellStyle name="Heading 6 5 2" xfId="0"/>
    <cellStyle name="Heading 6 5 2 2" xfId="0"/>
    <cellStyle name="Heading 6 5 2 2 2" xfId="0"/>
    <cellStyle name="Heading 6 5 2 2 3" xfId="0"/>
    <cellStyle name="Heading 6 5 2 2 4" xfId="0"/>
    <cellStyle name="Heading 6 5 2 3" xfId="0"/>
    <cellStyle name="Heading 6 5 2 3 2" xfId="0"/>
    <cellStyle name="Heading 6 5 2 3 3" xfId="0"/>
    <cellStyle name="Heading 6 5 2 3 4" xfId="0"/>
    <cellStyle name="Heading 6 5 2 4" xfId="0"/>
    <cellStyle name="Heading 6 5 2 5" xfId="0"/>
    <cellStyle name="Heading 6 5 2 6" xfId="0"/>
    <cellStyle name="Heading 6 5 3" xfId="0"/>
    <cellStyle name="Heading 6 5 3 2" xfId="0"/>
    <cellStyle name="Heading 6 5 3 2 2" xfId="0"/>
    <cellStyle name="Heading 6 5 3 2 3" xfId="0"/>
    <cellStyle name="Heading 6 5 3 2 4" xfId="0"/>
    <cellStyle name="Heading 6 5 3 3" xfId="0"/>
    <cellStyle name="Heading 6 5 3 3 2" xfId="0"/>
    <cellStyle name="Heading 6 5 3 3 3" xfId="0"/>
    <cellStyle name="Heading 6 5 3 3 4" xfId="0"/>
    <cellStyle name="Heading 6 5 3 4" xfId="0"/>
    <cellStyle name="Heading 6 5 3 5" xfId="0"/>
    <cellStyle name="Heading 6 5 3 6" xfId="0"/>
    <cellStyle name="Heading 6 5 4" xfId="0"/>
    <cellStyle name="Heading 6 5 4 2" xfId="0"/>
    <cellStyle name="Heading 6 5 4 3" xfId="0"/>
    <cellStyle name="Heading 6 5 4 4" xfId="0"/>
    <cellStyle name="Heading 6 5 5" xfId="0"/>
    <cellStyle name="Heading 6 5 5 2" xfId="0"/>
    <cellStyle name="Heading 6 5 5 3" xfId="0"/>
    <cellStyle name="Heading 6 5 5 4" xfId="0"/>
    <cellStyle name="Heading 6 5 6" xfId="0"/>
    <cellStyle name="Heading 6 5 7" xfId="0"/>
    <cellStyle name="Heading 6 5 8" xfId="0"/>
    <cellStyle name="Heading 6 6" xfId="0"/>
    <cellStyle name="Heading 6 6 2" xfId="0"/>
    <cellStyle name="Heading 6 6 2 2" xfId="0"/>
    <cellStyle name="Heading 6 6 2 2 2" xfId="0"/>
    <cellStyle name="Heading 6 6 2 2 3" xfId="0"/>
    <cellStyle name="Heading 6 6 2 2 4" xfId="0"/>
    <cellStyle name="Heading 6 6 2 3" xfId="0"/>
    <cellStyle name="Heading 6 6 2 3 2" xfId="0"/>
    <cellStyle name="Heading 6 6 2 3 3" xfId="0"/>
    <cellStyle name="Heading 6 6 2 3 4" xfId="0"/>
    <cellStyle name="Heading 6 6 2 4" xfId="0"/>
    <cellStyle name="Heading 6 6 2 5" xfId="0"/>
    <cellStyle name="Heading 6 6 2 6" xfId="0"/>
    <cellStyle name="Heading 6 6 3" xfId="0"/>
    <cellStyle name="Heading 6 6 3 2" xfId="0"/>
    <cellStyle name="Heading 6 6 3 2 2" xfId="0"/>
    <cellStyle name="Heading 6 6 3 2 3" xfId="0"/>
    <cellStyle name="Heading 6 6 3 2 4" xfId="0"/>
    <cellStyle name="Heading 6 6 3 3" xfId="0"/>
    <cellStyle name="Heading 6 6 3 3 2" xfId="0"/>
    <cellStyle name="Heading 6 6 3 3 3" xfId="0"/>
    <cellStyle name="Heading 6 6 3 3 4" xfId="0"/>
    <cellStyle name="Heading 6 6 3 4" xfId="0"/>
    <cellStyle name="Heading 6 6 3 5" xfId="0"/>
    <cellStyle name="Heading 6 6 3 6" xfId="0"/>
    <cellStyle name="Heading 6 6 4" xfId="0"/>
    <cellStyle name="Heading 6 6 4 2" xfId="0"/>
    <cellStyle name="Heading 6 6 4 3" xfId="0"/>
    <cellStyle name="Heading 6 6 4 4" xfId="0"/>
    <cellStyle name="Heading 6 6 5" xfId="0"/>
    <cellStyle name="Heading 6 6 5 2" xfId="0"/>
    <cellStyle name="Heading 6 6 5 3" xfId="0"/>
    <cellStyle name="Heading 6 6 5 4" xfId="0"/>
    <cellStyle name="Heading 6 6 6" xfId="0"/>
    <cellStyle name="Heading 6 6 7" xfId="0"/>
    <cellStyle name="Heading 6 6 8" xfId="0"/>
    <cellStyle name="Heading 6 7" xfId="0"/>
    <cellStyle name="Heading 6 7 2" xfId="0"/>
    <cellStyle name="Heading 6 7 2 2" xfId="0"/>
    <cellStyle name="Heading 6 7 2 3" xfId="0"/>
    <cellStyle name="Heading 6 7 2 4" xfId="0"/>
    <cellStyle name="Heading 6 7 3" xfId="0"/>
    <cellStyle name="Heading 6 7 3 2" xfId="0"/>
    <cellStyle name="Heading 6 7 3 3" xfId="0"/>
    <cellStyle name="Heading 6 7 3 4" xfId="0"/>
    <cellStyle name="Heading 6 7 4" xfId="0"/>
    <cellStyle name="Heading 6 7 5" xfId="0"/>
    <cellStyle name="Heading 6 7 6" xfId="0"/>
    <cellStyle name="Heading 6 8" xfId="0"/>
    <cellStyle name="Heading 6 8 2" xfId="0"/>
    <cellStyle name="Heading 6 8 2 2" xfId="0"/>
    <cellStyle name="Heading 6 8 2 3" xfId="0"/>
    <cellStyle name="Heading 6 8 2 4" xfId="0"/>
    <cellStyle name="Heading 6 8 3" xfId="0"/>
    <cellStyle name="Heading 6 8 3 2" xfId="0"/>
    <cellStyle name="Heading 6 8 3 3" xfId="0"/>
    <cellStyle name="Heading 6 8 3 4" xfId="0"/>
    <cellStyle name="Heading 6 8 4" xfId="0"/>
    <cellStyle name="Heading 6 8 5" xfId="0"/>
    <cellStyle name="Heading 6 8 6" xfId="0"/>
    <cellStyle name="Heading 6 9" xfId="0"/>
    <cellStyle name="Heading 6 9 2" xfId="0"/>
    <cellStyle name="Heading 6 9 2 2" xfId="0"/>
    <cellStyle name="Heading 6 9 2 3" xfId="0"/>
    <cellStyle name="Heading 6 9 2 4" xfId="0"/>
    <cellStyle name="Heading 6 9 3" xfId="0"/>
    <cellStyle name="Heading 6 9 3 2" xfId="0"/>
    <cellStyle name="Heading 6 9 3 3" xfId="0"/>
    <cellStyle name="Heading 6 9 3 4" xfId="0"/>
    <cellStyle name="Heading 6 9 4" xfId="0"/>
    <cellStyle name="Heading 6 9 5" xfId="0"/>
    <cellStyle name="Heading 6 9 6" xfId="0"/>
    <cellStyle name="Heading 7" xfId="0"/>
    <cellStyle name="Heading 7 10" xfId="0"/>
    <cellStyle name="Heading 7 10 2" xfId="0"/>
    <cellStyle name="Heading 7 10 3" xfId="0"/>
    <cellStyle name="Heading 7 10 4" xfId="0"/>
    <cellStyle name="Heading 7 11" xfId="0"/>
    <cellStyle name="Heading 7 11 2" xfId="0"/>
    <cellStyle name="Heading 7 11 3" xfId="0"/>
    <cellStyle name="Heading 7 11 4" xfId="0"/>
    <cellStyle name="Heading 7 12" xfId="0"/>
    <cellStyle name="Heading 7 13" xfId="0"/>
    <cellStyle name="Heading 7 14" xfId="0"/>
    <cellStyle name="Heading 7 2" xfId="0"/>
    <cellStyle name="Heading 7 2 2" xfId="0"/>
    <cellStyle name="Heading 7 2 2 2" xfId="0"/>
    <cellStyle name="Heading 7 2 2 2 2" xfId="0"/>
    <cellStyle name="Heading 7 2 2 2 2 2" xfId="0"/>
    <cellStyle name="Heading 7 2 2 2 2 3" xfId="0"/>
    <cellStyle name="Heading 7 2 2 2 2 4" xfId="0"/>
    <cellStyle name="Heading 7 2 2 2 3" xfId="0"/>
    <cellStyle name="Heading 7 2 2 2 3 2" xfId="0"/>
    <cellStyle name="Heading 7 2 2 2 3 3" xfId="0"/>
    <cellStyle name="Heading 7 2 2 2 3 4" xfId="0"/>
    <cellStyle name="Heading 7 2 2 2 4" xfId="0"/>
    <cellStyle name="Heading 7 2 2 2 4 2" xfId="0"/>
    <cellStyle name="Heading 7 2 2 2 4 3" xfId="0"/>
    <cellStyle name="Heading 7 2 2 2 4 4" xfId="0"/>
    <cellStyle name="Heading 7 2 2 2 5" xfId="0"/>
    <cellStyle name="Heading 7 2 2 2 6" xfId="0"/>
    <cellStyle name="Heading 7 2 2 2 7" xfId="0"/>
    <cellStyle name="Heading 7 2 2 3" xfId="0"/>
    <cellStyle name="Heading 7 2 2 3 2" xfId="0"/>
    <cellStyle name="Heading 7 2 2 3 2 2" xfId="0"/>
    <cellStyle name="Heading 7 2 2 3 2 3" xfId="0"/>
    <cellStyle name="Heading 7 2 2 3 2 4" xfId="0"/>
    <cellStyle name="Heading 7 2 2 3 3" xfId="0"/>
    <cellStyle name="Heading 7 2 2 3 3 2" xfId="0"/>
    <cellStyle name="Heading 7 2 2 3 3 3" xfId="0"/>
    <cellStyle name="Heading 7 2 2 3 3 4" xfId="0"/>
    <cellStyle name="Heading 7 2 2 3 4" xfId="0"/>
    <cellStyle name="Heading 7 2 2 3 4 2" xfId="0"/>
    <cellStyle name="Heading 7 2 2 3 4 3" xfId="0"/>
    <cellStyle name="Heading 7 2 2 3 4 4" xfId="0"/>
    <cellStyle name="Heading 7 2 2 3 5" xfId="0"/>
    <cellStyle name="Heading 7 2 2 3 6" xfId="0"/>
    <cellStyle name="Heading 7 2 2 3 7" xfId="0"/>
    <cellStyle name="Heading 7 2 2 4" xfId="0"/>
    <cellStyle name="Heading 7 2 2 4 2" xfId="0"/>
    <cellStyle name="Heading 7 2 2 4 3" xfId="0"/>
    <cellStyle name="Heading 7 2 2 4 4" xfId="0"/>
    <cellStyle name="Heading 7 2 2 5" xfId="0"/>
    <cellStyle name="Heading 7 2 2 5 2" xfId="0"/>
    <cellStyle name="Heading 7 2 2 5 3" xfId="0"/>
    <cellStyle name="Heading 7 2 2 5 4" xfId="0"/>
    <cellStyle name="Heading 7 2 2 6" xfId="0"/>
    <cellStyle name="Heading 7 2 2 6 2" xfId="0"/>
    <cellStyle name="Heading 7 2 2 6 3" xfId="0"/>
    <cellStyle name="Heading 7 2 2 6 4" xfId="0"/>
    <cellStyle name="Heading 7 2 2 7" xfId="0"/>
    <cellStyle name="Heading 7 2 2 8" xfId="0"/>
    <cellStyle name="Heading 7 2 2 9" xfId="0"/>
    <cellStyle name="Heading 7 2 3" xfId="0"/>
    <cellStyle name="Heading 7 2 3 2" xfId="0"/>
    <cellStyle name="Heading 7 2 3 2 2" xfId="0"/>
    <cellStyle name="Heading 7 2 3 2 3" xfId="0"/>
    <cellStyle name="Heading 7 2 3 2 4" xfId="0"/>
    <cellStyle name="Heading 7 2 3 3" xfId="0"/>
    <cellStyle name="Heading 7 2 3 3 2" xfId="0"/>
    <cellStyle name="Heading 7 2 3 3 3" xfId="0"/>
    <cellStyle name="Heading 7 2 3 3 4" xfId="0"/>
    <cellStyle name="Heading 7 2 3 4" xfId="0"/>
    <cellStyle name="Heading 7 2 3 5" xfId="0"/>
    <cellStyle name="Heading 7 2 3 6" xfId="0"/>
    <cellStyle name="Heading 7 2 4" xfId="0"/>
    <cellStyle name="Heading 7 2 4 2" xfId="0"/>
    <cellStyle name="Heading 7 2 4 2 2" xfId="0"/>
    <cellStyle name="Heading 7 2 4 2 3" xfId="0"/>
    <cellStyle name="Heading 7 2 4 2 4" xfId="0"/>
    <cellStyle name="Heading 7 2 4 3" xfId="0"/>
    <cellStyle name="Heading 7 2 4 3 2" xfId="0"/>
    <cellStyle name="Heading 7 2 4 3 3" xfId="0"/>
    <cellStyle name="Heading 7 2 4 3 4" xfId="0"/>
    <cellStyle name="Heading 7 2 4 4" xfId="0"/>
    <cellStyle name="Heading 7 2 4 5" xfId="0"/>
    <cellStyle name="Heading 7 2 4 6" xfId="0"/>
    <cellStyle name="Heading 7 2 5" xfId="0"/>
    <cellStyle name="Heading 7 2 5 2" xfId="0"/>
    <cellStyle name="Heading 7 2 5 3" xfId="0"/>
    <cellStyle name="Heading 7 2 5 4" xfId="0"/>
    <cellStyle name="Heading 7 2 6" xfId="0"/>
    <cellStyle name="Heading 7 2 6 2" xfId="0"/>
    <cellStyle name="Heading 7 2 6 3" xfId="0"/>
    <cellStyle name="Heading 7 2 6 4" xfId="0"/>
    <cellStyle name="Heading 7 2 7" xfId="0"/>
    <cellStyle name="Heading 7 2 8" xfId="0"/>
    <cellStyle name="Heading 7 2 9" xfId="0"/>
    <cellStyle name="Heading 7 3" xfId="0"/>
    <cellStyle name="Heading 7 3 2" xfId="0"/>
    <cellStyle name="Heading 7 3 2 2" xfId="0"/>
    <cellStyle name="Heading 7 3 2 2 2" xfId="0"/>
    <cellStyle name="Heading 7 3 2 2 3" xfId="0"/>
    <cellStyle name="Heading 7 3 2 2 4" xfId="0"/>
    <cellStyle name="Heading 7 3 2 3" xfId="0"/>
    <cellStyle name="Heading 7 3 2 3 2" xfId="0"/>
    <cellStyle name="Heading 7 3 2 3 3" xfId="0"/>
    <cellStyle name="Heading 7 3 2 3 4" xfId="0"/>
    <cellStyle name="Heading 7 3 2 4" xfId="0"/>
    <cellStyle name="Heading 7 3 2 4 2" xfId="0"/>
    <cellStyle name="Heading 7 3 2 4 3" xfId="0"/>
    <cellStyle name="Heading 7 3 2 4 4" xfId="0"/>
    <cellStyle name="Heading 7 3 2 5" xfId="0"/>
    <cellStyle name="Heading 7 3 2 6" xfId="0"/>
    <cellStyle name="Heading 7 3 2 7" xfId="0"/>
    <cellStyle name="Heading 7 3 3" xfId="0"/>
    <cellStyle name="Heading 7 3 3 2" xfId="0"/>
    <cellStyle name="Heading 7 3 3 2 2" xfId="0"/>
    <cellStyle name="Heading 7 3 3 2 3" xfId="0"/>
    <cellStyle name="Heading 7 3 3 2 4" xfId="0"/>
    <cellStyle name="Heading 7 3 3 3" xfId="0"/>
    <cellStyle name="Heading 7 3 3 3 2" xfId="0"/>
    <cellStyle name="Heading 7 3 3 3 3" xfId="0"/>
    <cellStyle name="Heading 7 3 3 3 4" xfId="0"/>
    <cellStyle name="Heading 7 3 3 4" xfId="0"/>
    <cellStyle name="Heading 7 3 3 4 2" xfId="0"/>
    <cellStyle name="Heading 7 3 3 4 3" xfId="0"/>
    <cellStyle name="Heading 7 3 3 4 4" xfId="0"/>
    <cellStyle name="Heading 7 3 3 5" xfId="0"/>
    <cellStyle name="Heading 7 3 3 6" xfId="0"/>
    <cellStyle name="Heading 7 3 3 7" xfId="0"/>
    <cellStyle name="Heading 7 3 4" xfId="0"/>
    <cellStyle name="Heading 7 3 4 2" xfId="0"/>
    <cellStyle name="Heading 7 3 4 3" xfId="0"/>
    <cellStyle name="Heading 7 3 4 4" xfId="0"/>
    <cellStyle name="Heading 7 3 5" xfId="0"/>
    <cellStyle name="Heading 7 3 5 2" xfId="0"/>
    <cellStyle name="Heading 7 3 5 3" xfId="0"/>
    <cellStyle name="Heading 7 3 5 4" xfId="0"/>
    <cellStyle name="Heading 7 3 6" xfId="0"/>
    <cellStyle name="Heading 7 3 6 2" xfId="0"/>
    <cellStyle name="Heading 7 3 6 3" xfId="0"/>
    <cellStyle name="Heading 7 3 6 4" xfId="0"/>
    <cellStyle name="Heading 7 3 7" xfId="0"/>
    <cellStyle name="Heading 7 3 8" xfId="0"/>
    <cellStyle name="Heading 7 3 9" xfId="0"/>
    <cellStyle name="Heading 7 4" xfId="0"/>
    <cellStyle name="Heading 7 4 10" xfId="0"/>
    <cellStyle name="Heading 7 4 2" xfId="0"/>
    <cellStyle name="Heading 7 4 2 2" xfId="0"/>
    <cellStyle name="Heading 7 4 2 2 2" xfId="0"/>
    <cellStyle name="Heading 7 4 2 2 2 2" xfId="0"/>
    <cellStyle name="Heading 7 4 2 2 2 3" xfId="0"/>
    <cellStyle name="Heading 7 4 2 2 2 4" xfId="0"/>
    <cellStyle name="Heading 7 4 2 2 3" xfId="0"/>
    <cellStyle name="Heading 7 4 2 2 3 2" xfId="0"/>
    <cellStyle name="Heading 7 4 2 2 3 3" xfId="0"/>
    <cellStyle name="Heading 7 4 2 2 3 4" xfId="0"/>
    <cellStyle name="Heading 7 4 2 2 4" xfId="0"/>
    <cellStyle name="Heading 7 4 2 2 4 2" xfId="0"/>
    <cellStyle name="Heading 7 4 2 2 4 3" xfId="0"/>
    <cellStyle name="Heading 7 4 2 2 4 4" xfId="0"/>
    <cellStyle name="Heading 7 4 2 2 5" xfId="0"/>
    <cellStyle name="Heading 7 4 2 2 6" xfId="0"/>
    <cellStyle name="Heading 7 4 2 2 7" xfId="0"/>
    <cellStyle name="Heading 7 4 2 3" xfId="0"/>
    <cellStyle name="Heading 7 4 2 3 2" xfId="0"/>
    <cellStyle name="Heading 7 4 2 3 2 2" xfId="0"/>
    <cellStyle name="Heading 7 4 2 3 2 3" xfId="0"/>
    <cellStyle name="Heading 7 4 2 3 2 4" xfId="0"/>
    <cellStyle name="Heading 7 4 2 3 3" xfId="0"/>
    <cellStyle name="Heading 7 4 2 3 3 2" xfId="0"/>
    <cellStyle name="Heading 7 4 2 3 3 3" xfId="0"/>
    <cellStyle name="Heading 7 4 2 3 3 4" xfId="0"/>
    <cellStyle name="Heading 7 4 2 3 4" xfId="0"/>
    <cellStyle name="Heading 7 4 2 3 4 2" xfId="0"/>
    <cellStyle name="Heading 7 4 2 3 4 3" xfId="0"/>
    <cellStyle name="Heading 7 4 2 3 4 4" xfId="0"/>
    <cellStyle name="Heading 7 4 2 3 5" xfId="0"/>
    <cellStyle name="Heading 7 4 2 3 6" xfId="0"/>
    <cellStyle name="Heading 7 4 2 3 7" xfId="0"/>
    <cellStyle name="Heading 7 4 2 4" xfId="0"/>
    <cellStyle name="Heading 7 4 2 4 2" xfId="0"/>
    <cellStyle name="Heading 7 4 2 4 3" xfId="0"/>
    <cellStyle name="Heading 7 4 2 4 4" xfId="0"/>
    <cellStyle name="Heading 7 4 2 5" xfId="0"/>
    <cellStyle name="Heading 7 4 2 5 2" xfId="0"/>
    <cellStyle name="Heading 7 4 2 5 3" xfId="0"/>
    <cellStyle name="Heading 7 4 2 5 4" xfId="0"/>
    <cellStyle name="Heading 7 4 2 6" xfId="0"/>
    <cellStyle name="Heading 7 4 2 6 2" xfId="0"/>
    <cellStyle name="Heading 7 4 2 6 3" xfId="0"/>
    <cellStyle name="Heading 7 4 2 6 4" xfId="0"/>
    <cellStyle name="Heading 7 4 2 7" xfId="0"/>
    <cellStyle name="Heading 7 4 2 8" xfId="0"/>
    <cellStyle name="Heading 7 4 2 9" xfId="0"/>
    <cellStyle name="Heading 7 4 3" xfId="0"/>
    <cellStyle name="Heading 7 4 3 2" xfId="0"/>
    <cellStyle name="Heading 7 4 3 2 2" xfId="0"/>
    <cellStyle name="Heading 7 4 3 2 3" xfId="0"/>
    <cellStyle name="Heading 7 4 3 2 4" xfId="0"/>
    <cellStyle name="Heading 7 4 3 3" xfId="0"/>
    <cellStyle name="Heading 7 4 3 3 2" xfId="0"/>
    <cellStyle name="Heading 7 4 3 3 3" xfId="0"/>
    <cellStyle name="Heading 7 4 3 3 4" xfId="0"/>
    <cellStyle name="Heading 7 4 3 4" xfId="0"/>
    <cellStyle name="Heading 7 4 3 4 2" xfId="0"/>
    <cellStyle name="Heading 7 4 3 4 3" xfId="0"/>
    <cellStyle name="Heading 7 4 3 4 4" xfId="0"/>
    <cellStyle name="Heading 7 4 3 5" xfId="0"/>
    <cellStyle name="Heading 7 4 3 6" xfId="0"/>
    <cellStyle name="Heading 7 4 3 7" xfId="0"/>
    <cellStyle name="Heading 7 4 4" xfId="0"/>
    <cellStyle name="Heading 7 4 4 2" xfId="0"/>
    <cellStyle name="Heading 7 4 4 2 2" xfId="0"/>
    <cellStyle name="Heading 7 4 4 2 3" xfId="0"/>
    <cellStyle name="Heading 7 4 4 2 4" xfId="0"/>
    <cellStyle name="Heading 7 4 4 3" xfId="0"/>
    <cellStyle name="Heading 7 4 4 3 2" xfId="0"/>
    <cellStyle name="Heading 7 4 4 3 3" xfId="0"/>
    <cellStyle name="Heading 7 4 4 3 4" xfId="0"/>
    <cellStyle name="Heading 7 4 4 4" xfId="0"/>
    <cellStyle name="Heading 7 4 4 4 2" xfId="0"/>
    <cellStyle name="Heading 7 4 4 4 3" xfId="0"/>
    <cellStyle name="Heading 7 4 4 4 4" xfId="0"/>
    <cellStyle name="Heading 7 4 4 5" xfId="0"/>
    <cellStyle name="Heading 7 4 4 6" xfId="0"/>
    <cellStyle name="Heading 7 4 4 7" xfId="0"/>
    <cellStyle name="Heading 7 4 5" xfId="0"/>
    <cellStyle name="Heading 7 4 5 2" xfId="0"/>
    <cellStyle name="Heading 7 4 5 3" xfId="0"/>
    <cellStyle name="Heading 7 4 5 4" xfId="0"/>
    <cellStyle name="Heading 7 4 6" xfId="0"/>
    <cellStyle name="Heading 7 4 6 2" xfId="0"/>
    <cellStyle name="Heading 7 4 6 3" xfId="0"/>
    <cellStyle name="Heading 7 4 6 4" xfId="0"/>
    <cellStyle name="Heading 7 4 7" xfId="0"/>
    <cellStyle name="Heading 7 4 7 2" xfId="0"/>
    <cellStyle name="Heading 7 4 7 3" xfId="0"/>
    <cellStyle name="Heading 7 4 7 4" xfId="0"/>
    <cellStyle name="Heading 7 4 8" xfId="0"/>
    <cellStyle name="Heading 7 4 9" xfId="0"/>
    <cellStyle name="Heading 7 5" xfId="0"/>
    <cellStyle name="Heading 7 5 2" xfId="0"/>
    <cellStyle name="Heading 7 5 2 2" xfId="0"/>
    <cellStyle name="Heading 7 5 2 2 2" xfId="0"/>
    <cellStyle name="Heading 7 5 2 2 3" xfId="0"/>
    <cellStyle name="Heading 7 5 2 2 4" xfId="0"/>
    <cellStyle name="Heading 7 5 2 3" xfId="0"/>
    <cellStyle name="Heading 7 5 2 3 2" xfId="0"/>
    <cellStyle name="Heading 7 5 2 3 3" xfId="0"/>
    <cellStyle name="Heading 7 5 2 3 4" xfId="0"/>
    <cellStyle name="Heading 7 5 2 4" xfId="0"/>
    <cellStyle name="Heading 7 5 2 5" xfId="0"/>
    <cellStyle name="Heading 7 5 2 6" xfId="0"/>
    <cellStyle name="Heading 7 5 3" xfId="0"/>
    <cellStyle name="Heading 7 5 3 2" xfId="0"/>
    <cellStyle name="Heading 7 5 3 2 2" xfId="0"/>
    <cellStyle name="Heading 7 5 3 2 3" xfId="0"/>
    <cellStyle name="Heading 7 5 3 2 4" xfId="0"/>
    <cellStyle name="Heading 7 5 3 3" xfId="0"/>
    <cellStyle name="Heading 7 5 3 3 2" xfId="0"/>
    <cellStyle name="Heading 7 5 3 3 3" xfId="0"/>
    <cellStyle name="Heading 7 5 3 3 4" xfId="0"/>
    <cellStyle name="Heading 7 5 3 4" xfId="0"/>
    <cellStyle name="Heading 7 5 3 5" xfId="0"/>
    <cellStyle name="Heading 7 5 3 6" xfId="0"/>
    <cellStyle name="Heading 7 5 4" xfId="0"/>
    <cellStyle name="Heading 7 5 4 2" xfId="0"/>
    <cellStyle name="Heading 7 5 4 3" xfId="0"/>
    <cellStyle name="Heading 7 5 4 4" xfId="0"/>
    <cellStyle name="Heading 7 5 5" xfId="0"/>
    <cellStyle name="Heading 7 5 5 2" xfId="0"/>
    <cellStyle name="Heading 7 5 5 3" xfId="0"/>
    <cellStyle name="Heading 7 5 5 4" xfId="0"/>
    <cellStyle name="Heading 7 5 6" xfId="0"/>
    <cellStyle name="Heading 7 5 7" xfId="0"/>
    <cellStyle name="Heading 7 5 8" xfId="0"/>
    <cellStyle name="Heading 7 6" xfId="0"/>
    <cellStyle name="Heading 7 6 2" xfId="0"/>
    <cellStyle name="Heading 7 6 2 2" xfId="0"/>
    <cellStyle name="Heading 7 6 2 2 2" xfId="0"/>
    <cellStyle name="Heading 7 6 2 2 3" xfId="0"/>
    <cellStyle name="Heading 7 6 2 2 4" xfId="0"/>
    <cellStyle name="Heading 7 6 2 3" xfId="0"/>
    <cellStyle name="Heading 7 6 2 3 2" xfId="0"/>
    <cellStyle name="Heading 7 6 2 3 3" xfId="0"/>
    <cellStyle name="Heading 7 6 2 3 4" xfId="0"/>
    <cellStyle name="Heading 7 6 2 4" xfId="0"/>
    <cellStyle name="Heading 7 6 2 5" xfId="0"/>
    <cellStyle name="Heading 7 6 2 6" xfId="0"/>
    <cellStyle name="Heading 7 6 3" xfId="0"/>
    <cellStyle name="Heading 7 6 3 2" xfId="0"/>
    <cellStyle name="Heading 7 6 3 2 2" xfId="0"/>
    <cellStyle name="Heading 7 6 3 2 3" xfId="0"/>
    <cellStyle name="Heading 7 6 3 2 4" xfId="0"/>
    <cellStyle name="Heading 7 6 3 3" xfId="0"/>
    <cellStyle name="Heading 7 6 3 3 2" xfId="0"/>
    <cellStyle name="Heading 7 6 3 3 3" xfId="0"/>
    <cellStyle name="Heading 7 6 3 3 4" xfId="0"/>
    <cellStyle name="Heading 7 6 3 4" xfId="0"/>
    <cellStyle name="Heading 7 6 3 5" xfId="0"/>
    <cellStyle name="Heading 7 6 3 6" xfId="0"/>
    <cellStyle name="Heading 7 6 4" xfId="0"/>
    <cellStyle name="Heading 7 6 4 2" xfId="0"/>
    <cellStyle name="Heading 7 6 4 3" xfId="0"/>
    <cellStyle name="Heading 7 6 4 4" xfId="0"/>
    <cellStyle name="Heading 7 6 5" xfId="0"/>
    <cellStyle name="Heading 7 6 5 2" xfId="0"/>
    <cellStyle name="Heading 7 6 5 3" xfId="0"/>
    <cellStyle name="Heading 7 6 5 4" xfId="0"/>
    <cellStyle name="Heading 7 6 6" xfId="0"/>
    <cellStyle name="Heading 7 6 7" xfId="0"/>
    <cellStyle name="Heading 7 6 8" xfId="0"/>
    <cellStyle name="Heading 7 7" xfId="0"/>
    <cellStyle name="Heading 7 7 2" xfId="0"/>
    <cellStyle name="Heading 7 7 2 2" xfId="0"/>
    <cellStyle name="Heading 7 7 2 3" xfId="0"/>
    <cellStyle name="Heading 7 7 2 4" xfId="0"/>
    <cellStyle name="Heading 7 7 3" xfId="0"/>
    <cellStyle name="Heading 7 7 3 2" xfId="0"/>
    <cellStyle name="Heading 7 7 3 3" xfId="0"/>
    <cellStyle name="Heading 7 7 3 4" xfId="0"/>
    <cellStyle name="Heading 7 7 4" xfId="0"/>
    <cellStyle name="Heading 7 7 5" xfId="0"/>
    <cellStyle name="Heading 7 7 6" xfId="0"/>
    <cellStyle name="Heading 7 8" xfId="0"/>
    <cellStyle name="Heading 7 8 2" xfId="0"/>
    <cellStyle name="Heading 7 8 2 2" xfId="0"/>
    <cellStyle name="Heading 7 8 2 3" xfId="0"/>
    <cellStyle name="Heading 7 8 2 4" xfId="0"/>
    <cellStyle name="Heading 7 8 3" xfId="0"/>
    <cellStyle name="Heading 7 8 3 2" xfId="0"/>
    <cellStyle name="Heading 7 8 3 3" xfId="0"/>
    <cellStyle name="Heading 7 8 3 4" xfId="0"/>
    <cellStyle name="Heading 7 8 4" xfId="0"/>
    <cellStyle name="Heading 7 8 5" xfId="0"/>
    <cellStyle name="Heading 7 8 6" xfId="0"/>
    <cellStyle name="Heading 7 9" xfId="0"/>
    <cellStyle name="Heading 7 9 2" xfId="0"/>
    <cellStyle name="Heading 7 9 2 2" xfId="0"/>
    <cellStyle name="Heading 7 9 2 3" xfId="0"/>
    <cellStyle name="Heading 7 9 2 4" xfId="0"/>
    <cellStyle name="Heading 7 9 3" xfId="0"/>
    <cellStyle name="Heading 7 9 3 2" xfId="0"/>
    <cellStyle name="Heading 7 9 3 3" xfId="0"/>
    <cellStyle name="Heading 7 9 3 4" xfId="0"/>
    <cellStyle name="Heading 7 9 4" xfId="0"/>
    <cellStyle name="Heading 7 9 5" xfId="0"/>
    <cellStyle name="Heading 7 9 6" xfId="0"/>
    <cellStyle name="Heading 8" xfId="0"/>
    <cellStyle name="Heading 8 2" xfId="0"/>
    <cellStyle name="Heading 8 2 2" xfId="0"/>
    <cellStyle name="Heading 8 2 2 2" xfId="0"/>
    <cellStyle name="Heading 8 2 2 2 2" xfId="0"/>
    <cellStyle name="Heading 8 2 2 2 3" xfId="0"/>
    <cellStyle name="Heading 8 2 2 2 4" xfId="0"/>
    <cellStyle name="Heading 8 2 2 3" xfId="0"/>
    <cellStyle name="Heading 8 2 2 3 2" xfId="0"/>
    <cellStyle name="Heading 8 2 2 3 3" xfId="0"/>
    <cellStyle name="Heading 8 2 2 3 4" xfId="0"/>
    <cellStyle name="Heading 8 2 2 4" xfId="0"/>
    <cellStyle name="Heading 8 2 2 4 2" xfId="0"/>
    <cellStyle name="Heading 8 2 2 4 3" xfId="0"/>
    <cellStyle name="Heading 8 2 2 4 4" xfId="0"/>
    <cellStyle name="Heading 8 2 2 5" xfId="0"/>
    <cellStyle name="Heading 8 2 2 6" xfId="0"/>
    <cellStyle name="Heading 8 2 2 7" xfId="0"/>
    <cellStyle name="Heading 8 2 3" xfId="0"/>
    <cellStyle name="Heading 8 2 3 2" xfId="0"/>
    <cellStyle name="Heading 8 2 3 2 2" xfId="0"/>
    <cellStyle name="Heading 8 2 3 2 3" xfId="0"/>
    <cellStyle name="Heading 8 2 3 2 4" xfId="0"/>
    <cellStyle name="Heading 8 2 3 3" xfId="0"/>
    <cellStyle name="Heading 8 2 3 3 2" xfId="0"/>
    <cellStyle name="Heading 8 2 3 3 3" xfId="0"/>
    <cellStyle name="Heading 8 2 3 3 4" xfId="0"/>
    <cellStyle name="Heading 8 2 3 4" xfId="0"/>
    <cellStyle name="Heading 8 2 3 4 2" xfId="0"/>
    <cellStyle name="Heading 8 2 3 4 3" xfId="0"/>
    <cellStyle name="Heading 8 2 3 4 4" xfId="0"/>
    <cellStyle name="Heading 8 2 3 5" xfId="0"/>
    <cellStyle name="Heading 8 2 3 6" xfId="0"/>
    <cellStyle name="Heading 8 2 3 7" xfId="0"/>
    <cellStyle name="Heading 8 2 4" xfId="0"/>
    <cellStyle name="Heading 8 2 4 2" xfId="0"/>
    <cellStyle name="Heading 8 2 4 3" xfId="0"/>
    <cellStyle name="Heading 8 2 4 4" xfId="0"/>
    <cellStyle name="Heading 8 2 5" xfId="0"/>
    <cellStyle name="Heading 8 2 5 2" xfId="0"/>
    <cellStyle name="Heading 8 2 5 3" xfId="0"/>
    <cellStyle name="Heading 8 2 5 4" xfId="0"/>
    <cellStyle name="Heading 8 2 6" xfId="0"/>
    <cellStyle name="Heading 8 2 6 2" xfId="0"/>
    <cellStyle name="Heading 8 2 6 3" xfId="0"/>
    <cellStyle name="Heading 8 2 6 4" xfId="0"/>
    <cellStyle name="Heading 8 2 7" xfId="0"/>
    <cellStyle name="Heading 8 2 8" xfId="0"/>
    <cellStyle name="Heading 8 2 9" xfId="0"/>
    <cellStyle name="Heading 8 3" xfId="0"/>
    <cellStyle name="Heading 8 3 2" xfId="0"/>
    <cellStyle name="Heading 8 3 2 2" xfId="0"/>
    <cellStyle name="Heading 8 3 2 3" xfId="0"/>
    <cellStyle name="Heading 8 3 2 4" xfId="0"/>
    <cellStyle name="Heading 8 3 3" xfId="0"/>
    <cellStyle name="Heading 8 3 3 2" xfId="0"/>
    <cellStyle name="Heading 8 3 3 3" xfId="0"/>
    <cellStyle name="Heading 8 3 3 4" xfId="0"/>
    <cellStyle name="Heading 8 3 4" xfId="0"/>
    <cellStyle name="Heading 8 3 4 2" xfId="0"/>
    <cellStyle name="Heading 8 3 4 3" xfId="0"/>
    <cellStyle name="Heading 8 3 4 4" xfId="0"/>
    <cellStyle name="Heading 8 3 5" xfId="0"/>
    <cellStyle name="Heading 8 3 6" xfId="0"/>
    <cellStyle name="Heading 8 3 7" xfId="0"/>
    <cellStyle name="Heading 8 4" xfId="0"/>
    <cellStyle name="Heading 8 4 2" xfId="0"/>
    <cellStyle name="Heading 8 4 2 2" xfId="0"/>
    <cellStyle name="Heading 8 4 2 3" xfId="0"/>
    <cellStyle name="Heading 8 4 2 4" xfId="0"/>
    <cellStyle name="Heading 8 4 3" xfId="0"/>
    <cellStyle name="Heading 8 4 3 2" xfId="0"/>
    <cellStyle name="Heading 8 4 3 3" xfId="0"/>
    <cellStyle name="Heading 8 4 3 4" xfId="0"/>
    <cellStyle name="Heading 8 4 4" xfId="0"/>
    <cellStyle name="Heading 8 4 4 2" xfId="0"/>
    <cellStyle name="Heading 8 4 4 3" xfId="0"/>
    <cellStyle name="Heading 8 4 4 4" xfId="0"/>
    <cellStyle name="Heading 8 4 5" xfId="0"/>
    <cellStyle name="Heading 8 4 6" xfId="0"/>
    <cellStyle name="Heading 8 4 7" xfId="0"/>
    <cellStyle name="Heading 8 5" xfId="0"/>
    <cellStyle name="Heading 8 5 2" xfId="0"/>
    <cellStyle name="Heading 8 5 3" xfId="0"/>
    <cellStyle name="Heading 8 5 4" xfId="0"/>
    <cellStyle name="Heading 8 6" xfId="0"/>
    <cellStyle name="Heading 8 6 2" xfId="0"/>
    <cellStyle name="Heading 8 6 3" xfId="0"/>
    <cellStyle name="Heading 8 6 4" xfId="0"/>
    <cellStyle name="Heading 8 7" xfId="0"/>
    <cellStyle name="Heading 8 8" xfId="0"/>
    <cellStyle name="Heading 8 9" xfId="0"/>
    <cellStyle name="Heading 9" xfId="0"/>
    <cellStyle name="Heading 9 10" xfId="0"/>
    <cellStyle name="Heading 9 2" xfId="0"/>
    <cellStyle name="Heading 9 2 2" xfId="0"/>
    <cellStyle name="Heading 9 2 2 2" xfId="0"/>
    <cellStyle name="Heading 9 2 2 2 2" xfId="0"/>
    <cellStyle name="Heading 9 2 2 2 3" xfId="0"/>
    <cellStyle name="Heading 9 2 2 2 4" xfId="0"/>
    <cellStyle name="Heading 9 2 2 3" xfId="0"/>
    <cellStyle name="Heading 9 2 2 3 2" xfId="0"/>
    <cellStyle name="Heading 9 2 2 3 3" xfId="0"/>
    <cellStyle name="Heading 9 2 2 3 4" xfId="0"/>
    <cellStyle name="Heading 9 2 2 4" xfId="0"/>
    <cellStyle name="Heading 9 2 2 4 2" xfId="0"/>
    <cellStyle name="Heading 9 2 2 4 3" xfId="0"/>
    <cellStyle name="Heading 9 2 2 4 4" xfId="0"/>
    <cellStyle name="Heading 9 2 2 5" xfId="0"/>
    <cellStyle name="Heading 9 2 2 6" xfId="0"/>
    <cellStyle name="Heading 9 2 2 7" xfId="0"/>
    <cellStyle name="Heading 9 2 3" xfId="0"/>
    <cellStyle name="Heading 9 2 3 2" xfId="0"/>
    <cellStyle name="Heading 9 2 3 2 2" xfId="0"/>
    <cellStyle name="Heading 9 2 3 2 3" xfId="0"/>
    <cellStyle name="Heading 9 2 3 2 4" xfId="0"/>
    <cellStyle name="Heading 9 2 3 3" xfId="0"/>
    <cellStyle name="Heading 9 2 3 3 2" xfId="0"/>
    <cellStyle name="Heading 9 2 3 3 3" xfId="0"/>
    <cellStyle name="Heading 9 2 3 3 4" xfId="0"/>
    <cellStyle name="Heading 9 2 3 4" xfId="0"/>
    <cellStyle name="Heading 9 2 3 4 2" xfId="0"/>
    <cellStyle name="Heading 9 2 3 4 3" xfId="0"/>
    <cellStyle name="Heading 9 2 3 4 4" xfId="0"/>
    <cellStyle name="Heading 9 2 3 5" xfId="0"/>
    <cellStyle name="Heading 9 2 3 6" xfId="0"/>
    <cellStyle name="Heading 9 2 3 7" xfId="0"/>
    <cellStyle name="Heading 9 2 4" xfId="0"/>
    <cellStyle name="Heading 9 2 4 2" xfId="0"/>
    <cellStyle name="Heading 9 2 4 3" xfId="0"/>
    <cellStyle name="Heading 9 2 4 4" xfId="0"/>
    <cellStyle name="Heading 9 2 5" xfId="0"/>
    <cellStyle name="Heading 9 2 5 2" xfId="0"/>
    <cellStyle name="Heading 9 2 5 3" xfId="0"/>
    <cellStyle name="Heading 9 2 5 4" xfId="0"/>
    <cellStyle name="Heading 9 2 6" xfId="0"/>
    <cellStyle name="Heading 9 2 6 2" xfId="0"/>
    <cellStyle name="Heading 9 2 6 3" xfId="0"/>
    <cellStyle name="Heading 9 2 6 4" xfId="0"/>
    <cellStyle name="Heading 9 2 7" xfId="0"/>
    <cellStyle name="Heading 9 2 8" xfId="0"/>
    <cellStyle name="Heading 9 2 9" xfId="0"/>
    <cellStyle name="Heading 9 3" xfId="0"/>
    <cellStyle name="Heading 9 3 2" xfId="0"/>
    <cellStyle name="Heading 9 3 2 2" xfId="0"/>
    <cellStyle name="Heading 9 3 2 3" xfId="0"/>
    <cellStyle name="Heading 9 3 2 4" xfId="0"/>
    <cellStyle name="Heading 9 3 3" xfId="0"/>
    <cellStyle name="Heading 9 3 3 2" xfId="0"/>
    <cellStyle name="Heading 9 3 3 3" xfId="0"/>
    <cellStyle name="Heading 9 3 3 4" xfId="0"/>
    <cellStyle name="Heading 9 3 4" xfId="0"/>
    <cellStyle name="Heading 9 3 4 2" xfId="0"/>
    <cellStyle name="Heading 9 3 4 3" xfId="0"/>
    <cellStyle name="Heading 9 3 4 4" xfId="0"/>
    <cellStyle name="Heading 9 3 5" xfId="0"/>
    <cellStyle name="Heading 9 3 6" xfId="0"/>
    <cellStyle name="Heading 9 3 7" xfId="0"/>
    <cellStyle name="Heading 9 4" xfId="0"/>
    <cellStyle name="Heading 9 4 2" xfId="0"/>
    <cellStyle name="Heading 9 4 2 2" xfId="0"/>
    <cellStyle name="Heading 9 4 2 3" xfId="0"/>
    <cellStyle name="Heading 9 4 2 4" xfId="0"/>
    <cellStyle name="Heading 9 4 3" xfId="0"/>
    <cellStyle name="Heading 9 4 3 2" xfId="0"/>
    <cellStyle name="Heading 9 4 3 3" xfId="0"/>
    <cellStyle name="Heading 9 4 3 4" xfId="0"/>
    <cellStyle name="Heading 9 4 4" xfId="0"/>
    <cellStyle name="Heading 9 4 4 2" xfId="0"/>
    <cellStyle name="Heading 9 4 4 3" xfId="0"/>
    <cellStyle name="Heading 9 4 4 4" xfId="0"/>
    <cellStyle name="Heading 9 4 5" xfId="0"/>
    <cellStyle name="Heading 9 4 6" xfId="0"/>
    <cellStyle name="Heading 9 4 7" xfId="0"/>
    <cellStyle name="Heading 9 5" xfId="0"/>
    <cellStyle name="Heading 9 5 2" xfId="0"/>
    <cellStyle name="Heading 9 5 3" xfId="0"/>
    <cellStyle name="Heading 9 5 4" xfId="0"/>
    <cellStyle name="Heading 9 6" xfId="0"/>
    <cellStyle name="Heading 9 6 2" xfId="0"/>
    <cellStyle name="Heading 9 6 3" xfId="0"/>
    <cellStyle name="Heading 9 6 4" xfId="0"/>
    <cellStyle name="Heading 9 7" xfId="0"/>
    <cellStyle name="Heading 9 7 2" xfId="0"/>
    <cellStyle name="Heading 9 7 3" xfId="0"/>
    <cellStyle name="Heading 9 7 4" xfId="0"/>
    <cellStyle name="Heading 9 8" xfId="0"/>
    <cellStyle name="Heading 9 9" xfId="0"/>
    <cellStyle name="Título 1" xfId="0"/>
    <cellStyle name="Heading1 (user) 10" xfId="0"/>
    <cellStyle name="Heading1 (user) 10 2" xfId="0"/>
    <cellStyle name="Heading1 (user) 10 2 2" xfId="0"/>
    <cellStyle name="Heading1 (user) 10 2 2 2" xfId="0"/>
    <cellStyle name="Heading1 (user) 10 2 2 3" xfId="0"/>
    <cellStyle name="Heading1 (user) 10 2 2 4" xfId="0"/>
    <cellStyle name="Heading1 (user) 10 2 3" xfId="0"/>
    <cellStyle name="Heading1 (user) 10 2 3 2" xfId="0"/>
    <cellStyle name="Heading1 (user) 10 2 3 3" xfId="0"/>
    <cellStyle name="Heading1 (user) 10 2 3 4" xfId="0"/>
    <cellStyle name="Heading1 (user) 10 2 4" xfId="0"/>
    <cellStyle name="Heading1 (user) 10 2 4 2" xfId="0"/>
    <cellStyle name="Heading1 (user) 10 2 4 3" xfId="0"/>
    <cellStyle name="Heading1 (user) 10 2 4 4" xfId="0"/>
    <cellStyle name="Heading1 (user) 10 2 5" xfId="0"/>
    <cellStyle name="Heading1 (user) 10 2 6" xfId="0"/>
    <cellStyle name="Heading1 (user) 10 2 7" xfId="0"/>
    <cellStyle name="Heading1 (user) 10 3" xfId="0"/>
    <cellStyle name="Heading1 (user) 10 3 2" xfId="0"/>
    <cellStyle name="Heading1 (user) 10 3 2 2" xfId="0"/>
    <cellStyle name="Heading1 (user) 10 3 2 3" xfId="0"/>
    <cellStyle name="Heading1 (user) 10 3 2 4" xfId="0"/>
    <cellStyle name="Heading1 (user) 10 3 3" xfId="0"/>
    <cellStyle name="Heading1 (user) 10 3 3 2" xfId="0"/>
    <cellStyle name="Heading1 (user) 10 3 3 3" xfId="0"/>
    <cellStyle name="Heading1 (user) 10 3 3 4" xfId="0"/>
    <cellStyle name="Heading1 (user) 10 3 4" xfId="0"/>
    <cellStyle name="Heading1 (user) 10 3 4 2" xfId="0"/>
    <cellStyle name="Heading1 (user) 10 3 4 3" xfId="0"/>
    <cellStyle name="Heading1 (user) 10 3 4 4" xfId="0"/>
    <cellStyle name="Heading1 (user) 10 3 5" xfId="0"/>
    <cellStyle name="Heading1 (user) 10 3 6" xfId="0"/>
    <cellStyle name="Heading1 (user) 10 3 7" xfId="0"/>
    <cellStyle name="Heading1 (user) 10 4" xfId="0"/>
    <cellStyle name="Heading1 (user) 10 4 2" xfId="0"/>
    <cellStyle name="Heading1 (user) 10 4 3" xfId="0"/>
    <cellStyle name="Heading1 (user) 10 4 4" xfId="0"/>
    <cellStyle name="Heading1 (user) 10 5" xfId="0"/>
    <cellStyle name="Heading1 (user) 10 5 2" xfId="0"/>
    <cellStyle name="Heading1 (user) 10 5 3" xfId="0"/>
    <cellStyle name="Heading1 (user) 10 5 4" xfId="0"/>
    <cellStyle name="Heading1 (user) 10 6" xfId="0"/>
    <cellStyle name="Heading1 (user) 10 6 2" xfId="0"/>
    <cellStyle name="Heading1 (user) 10 6 3" xfId="0"/>
    <cellStyle name="Heading1 (user) 10 6 4" xfId="0"/>
    <cellStyle name="Heading1 (user) 10 7" xfId="0"/>
    <cellStyle name="Heading1 (user) 10 8" xfId="0"/>
    <cellStyle name="Heading1 (user) 10 9" xfId="0"/>
    <cellStyle name="Heading1 (user) 11" xfId="0"/>
    <cellStyle name="Heading1 (user) 11 2" xfId="0"/>
    <cellStyle name="Heading1 (user) 11 2 2" xfId="0"/>
    <cellStyle name="Heading1 (user) 11 2 3" xfId="0"/>
    <cellStyle name="Heading1 (user) 11 2 4" xfId="0"/>
    <cellStyle name="Heading1 (user) 11 3" xfId="0"/>
    <cellStyle name="Heading1 (user) 11 3 2" xfId="0"/>
    <cellStyle name="Heading1 (user) 11 3 3" xfId="0"/>
    <cellStyle name="Heading1 (user) 11 3 4" xfId="0"/>
    <cellStyle name="Heading1 (user) 11 4" xfId="0"/>
    <cellStyle name="Heading1 (user) 11 4 2" xfId="0"/>
    <cellStyle name="Heading1 (user) 11 4 3" xfId="0"/>
    <cellStyle name="Heading1 (user) 11 4 4" xfId="0"/>
    <cellStyle name="Heading1 (user) 11 5" xfId="0"/>
    <cellStyle name="Heading1 (user) 11 6" xfId="0"/>
    <cellStyle name="Heading1 (user) 11 7" xfId="0"/>
    <cellStyle name="Heading1 (user) 12" xfId="0"/>
    <cellStyle name="Heading1 (user) 12 2" xfId="0"/>
    <cellStyle name="Heading1 (user) 12 2 2" xfId="0"/>
    <cellStyle name="Heading1 (user) 12 2 3" xfId="0"/>
    <cellStyle name="Heading1 (user) 12 2 4" xfId="0"/>
    <cellStyle name="Heading1 (user) 12 3" xfId="0"/>
    <cellStyle name="Heading1 (user) 12 3 2" xfId="0"/>
    <cellStyle name="Heading1 (user) 12 3 3" xfId="0"/>
    <cellStyle name="Heading1 (user) 12 3 4" xfId="0"/>
    <cellStyle name="Heading1 (user) 12 4" xfId="0"/>
    <cellStyle name="Heading1 (user) 12 4 2" xfId="0"/>
    <cellStyle name="Heading1 (user) 12 4 3" xfId="0"/>
    <cellStyle name="Heading1 (user) 12 4 4" xfId="0"/>
    <cellStyle name="Heading1 (user) 12 5" xfId="0"/>
    <cellStyle name="Heading1 (user) 12 6" xfId="0"/>
    <cellStyle name="Heading1 (user) 12 7" xfId="0"/>
    <cellStyle name="Heading1 (user) 13" xfId="0"/>
    <cellStyle name="Heading1 (user) 13 2" xfId="0"/>
    <cellStyle name="Heading1 (user) 13 2 2" xfId="0"/>
    <cellStyle name="Heading1 (user) 13 2 3" xfId="0"/>
    <cellStyle name="Heading1 (user) 13 2 4" xfId="0"/>
    <cellStyle name="Heading1 (user) 13 3" xfId="0"/>
    <cellStyle name="Heading1 (user) 13 3 2" xfId="0"/>
    <cellStyle name="Heading1 (user) 13 3 3" xfId="0"/>
    <cellStyle name="Heading1 (user) 13 3 4" xfId="0"/>
    <cellStyle name="Heading1 (user) 13 4" xfId="0"/>
    <cellStyle name="Heading1 (user) 13 4 2" xfId="0"/>
    <cellStyle name="Heading1 (user) 13 4 3" xfId="0"/>
    <cellStyle name="Heading1 (user) 13 4 4" xfId="0"/>
    <cellStyle name="Heading1 (user) 13 5" xfId="0"/>
    <cellStyle name="Heading1 (user) 13 6" xfId="0"/>
    <cellStyle name="Heading1 (user) 13 7" xfId="0"/>
    <cellStyle name="Heading1 (user) 14" xfId="0"/>
    <cellStyle name="Heading1 (user) 14 2" xfId="0"/>
    <cellStyle name="Heading1 (user) 14 3" xfId="0"/>
    <cellStyle name="Heading1 (user) 14 4" xfId="0"/>
    <cellStyle name="Heading1 (user) 15" xfId="0"/>
    <cellStyle name="Heading1 (user) 15 2" xfId="0"/>
    <cellStyle name="Heading1 (user) 15 3" xfId="0"/>
    <cellStyle name="Heading1 (user) 15 4" xfId="0"/>
    <cellStyle name="Heading1 (user) 16" xfId="0"/>
    <cellStyle name="Heading1 (user) 17" xfId="0"/>
    <cellStyle name="Heading1 (user) 18" xfId="0"/>
    <cellStyle name="Heading1 (user) 2" xfId="0"/>
    <cellStyle name="Heading1 (user) 2 10" xfId="0"/>
    <cellStyle name="Heading1 (user) 2 10 2" xfId="0"/>
    <cellStyle name="Heading1 (user) 2 10 3" xfId="0"/>
    <cellStyle name="Heading1 (user) 2 10 4" xfId="0"/>
    <cellStyle name="Heading1 (user) 2 11" xfId="0"/>
    <cellStyle name="Heading1 (user) 2 11 2" xfId="0"/>
    <cellStyle name="Heading1 (user) 2 11 3" xfId="0"/>
    <cellStyle name="Heading1 (user) 2 11 4" xfId="0"/>
    <cellStyle name="Heading1 (user) 2 12" xfId="0"/>
    <cellStyle name="Heading1 (user) 2 13" xfId="0"/>
    <cellStyle name="Heading1 (user) 2 14" xfId="0"/>
    <cellStyle name="Heading1 (user) 2 2" xfId="0"/>
    <cellStyle name="Heading1 (user) 2 2 2" xfId="0"/>
    <cellStyle name="Heading1 (user) 2 2 2 2" xfId="0"/>
    <cellStyle name="Heading1 (user) 2 2 2 2 2" xfId="0"/>
    <cellStyle name="Heading1 (user) 2 2 2 2 2 2" xfId="0"/>
    <cellStyle name="Heading1 (user) 2 2 2 2 2 3" xfId="0"/>
    <cellStyle name="Heading1 (user) 2 2 2 2 2 4" xfId="0"/>
    <cellStyle name="Heading1 (user) 2 2 2 2 3" xfId="0"/>
    <cellStyle name="Heading1 (user) 2 2 2 2 3 2" xfId="0"/>
    <cellStyle name="Heading1 (user) 2 2 2 2 3 3" xfId="0"/>
    <cellStyle name="Heading1 (user) 2 2 2 2 3 4" xfId="0"/>
    <cellStyle name="Heading1 (user) 2 2 2 2 4" xfId="0"/>
    <cellStyle name="Heading1 (user) 2 2 2 2 4 2" xfId="0"/>
    <cellStyle name="Heading1 (user) 2 2 2 2 4 3" xfId="0"/>
    <cellStyle name="Heading1 (user) 2 2 2 2 4 4" xfId="0"/>
    <cellStyle name="Heading1 (user) 2 2 2 2 5" xfId="0"/>
    <cellStyle name="Heading1 (user) 2 2 2 2 6" xfId="0"/>
    <cellStyle name="Heading1 (user) 2 2 2 2 7" xfId="0"/>
    <cellStyle name="Heading1 (user) 2 2 2 3" xfId="0"/>
    <cellStyle name="Heading1 (user) 2 2 2 3 2" xfId="0"/>
    <cellStyle name="Heading1 (user) 2 2 2 3 2 2" xfId="0"/>
    <cellStyle name="Heading1 (user) 2 2 2 3 2 3" xfId="0"/>
    <cellStyle name="Heading1 (user) 2 2 2 3 2 4" xfId="0"/>
    <cellStyle name="Heading1 (user) 2 2 2 3 3" xfId="0"/>
    <cellStyle name="Heading1 (user) 2 2 2 3 3 2" xfId="0"/>
    <cellStyle name="Heading1 (user) 2 2 2 3 3 3" xfId="0"/>
    <cellStyle name="Heading1 (user) 2 2 2 3 3 4" xfId="0"/>
    <cellStyle name="Heading1 (user) 2 2 2 3 4" xfId="0"/>
    <cellStyle name="Heading1 (user) 2 2 2 3 4 2" xfId="0"/>
    <cellStyle name="Heading1 (user) 2 2 2 3 4 3" xfId="0"/>
    <cellStyle name="Heading1 (user) 2 2 2 3 4 4" xfId="0"/>
    <cellStyle name="Heading1 (user) 2 2 2 3 5" xfId="0"/>
    <cellStyle name="Heading1 (user) 2 2 2 3 6" xfId="0"/>
    <cellStyle name="Heading1 (user) 2 2 2 3 7" xfId="0"/>
    <cellStyle name="Heading1 (user) 2 2 2 4" xfId="0"/>
    <cellStyle name="Heading1 (user) 2 2 2 4 2" xfId="0"/>
    <cellStyle name="Heading1 (user) 2 2 2 4 3" xfId="0"/>
    <cellStyle name="Heading1 (user) 2 2 2 4 4" xfId="0"/>
    <cellStyle name="Heading1 (user) 2 2 2 5" xfId="0"/>
    <cellStyle name="Heading1 (user) 2 2 2 5 2" xfId="0"/>
    <cellStyle name="Heading1 (user) 2 2 2 5 3" xfId="0"/>
    <cellStyle name="Heading1 (user) 2 2 2 5 4" xfId="0"/>
    <cellStyle name="Heading1 (user) 2 2 2 6" xfId="0"/>
    <cellStyle name="Heading1 (user) 2 2 2 6 2" xfId="0"/>
    <cellStyle name="Heading1 (user) 2 2 2 6 3" xfId="0"/>
    <cellStyle name="Heading1 (user) 2 2 2 6 4" xfId="0"/>
    <cellStyle name="Heading1 (user) 2 2 2 7" xfId="0"/>
    <cellStyle name="Heading1 (user) 2 2 2 8" xfId="0"/>
    <cellStyle name="Heading1 (user) 2 2 2 9" xfId="0"/>
    <cellStyle name="Heading1 (user) 2 2 3" xfId="0"/>
    <cellStyle name="Heading1 (user) 2 2 3 2" xfId="0"/>
    <cellStyle name="Heading1 (user) 2 2 3 2 2" xfId="0"/>
    <cellStyle name="Heading1 (user) 2 2 3 2 3" xfId="0"/>
    <cellStyle name="Heading1 (user) 2 2 3 2 4" xfId="0"/>
    <cellStyle name="Heading1 (user) 2 2 3 3" xfId="0"/>
    <cellStyle name="Heading1 (user) 2 2 3 3 2" xfId="0"/>
    <cellStyle name="Heading1 (user) 2 2 3 3 3" xfId="0"/>
    <cellStyle name="Heading1 (user) 2 2 3 3 4" xfId="0"/>
    <cellStyle name="Heading1 (user) 2 2 3 4" xfId="0"/>
    <cellStyle name="Heading1 (user) 2 2 3 4 2" xfId="0"/>
    <cellStyle name="Heading1 (user) 2 2 3 4 3" xfId="0"/>
    <cellStyle name="Heading1 (user) 2 2 3 4 4" xfId="0"/>
    <cellStyle name="Heading1 (user) 2 2 3 5" xfId="0"/>
    <cellStyle name="Heading1 (user) 2 2 3 6" xfId="0"/>
    <cellStyle name="Heading1 (user) 2 2 3 7" xfId="0"/>
    <cellStyle name="Heading1 (user) 2 2 4" xfId="0"/>
    <cellStyle name="Heading1 (user) 2 2 4 2" xfId="0"/>
    <cellStyle name="Heading1 (user) 2 2 4 2 2" xfId="0"/>
    <cellStyle name="Heading1 (user) 2 2 4 2 3" xfId="0"/>
    <cellStyle name="Heading1 (user) 2 2 4 2 4" xfId="0"/>
    <cellStyle name="Heading1 (user) 2 2 4 3" xfId="0"/>
    <cellStyle name="Heading1 (user) 2 2 4 3 2" xfId="0"/>
    <cellStyle name="Heading1 (user) 2 2 4 3 3" xfId="0"/>
    <cellStyle name="Heading1 (user) 2 2 4 3 4" xfId="0"/>
    <cellStyle name="Heading1 (user) 2 2 4 4" xfId="0"/>
    <cellStyle name="Heading1 (user) 2 2 4 4 2" xfId="0"/>
    <cellStyle name="Heading1 (user) 2 2 4 4 3" xfId="0"/>
    <cellStyle name="Heading1 (user) 2 2 4 4 4" xfId="0"/>
    <cellStyle name="Heading1 (user) 2 2 4 5" xfId="0"/>
    <cellStyle name="Heading1 (user) 2 2 4 6" xfId="0"/>
    <cellStyle name="Heading1 (user) 2 2 4 7" xfId="0"/>
    <cellStyle name="Heading1 (user) 2 2 5" xfId="0"/>
    <cellStyle name="Heading1 (user) 2 2 5 2" xfId="0"/>
    <cellStyle name="Heading1 (user) 2 2 5 3" xfId="0"/>
    <cellStyle name="Heading1 (user) 2 2 5 4" xfId="0"/>
    <cellStyle name="Heading1 (user) 2 2 6" xfId="0"/>
    <cellStyle name="Heading1 (user) 2 2 6 2" xfId="0"/>
    <cellStyle name="Heading1 (user) 2 2 6 3" xfId="0"/>
    <cellStyle name="Heading1 (user) 2 2 6 4" xfId="0"/>
    <cellStyle name="Heading1 (user) 2 2 7" xfId="0"/>
    <cellStyle name="Heading1 (user) 2 2 8" xfId="0"/>
    <cellStyle name="Heading1 (user) 2 2 9" xfId="0"/>
    <cellStyle name="Heading1 (user) 2 3" xfId="0"/>
    <cellStyle name="Heading1 (user) 2 3 2" xfId="0"/>
    <cellStyle name="Heading1 (user) 2 3 2 2" xfId="0"/>
    <cellStyle name="Heading1 (user) 2 3 2 2 2" xfId="0"/>
    <cellStyle name="Heading1 (user) 2 3 2 2 3" xfId="0"/>
    <cellStyle name="Heading1 (user) 2 3 2 2 4" xfId="0"/>
    <cellStyle name="Heading1 (user) 2 3 2 3" xfId="0"/>
    <cellStyle name="Heading1 (user) 2 3 2 3 2" xfId="0"/>
    <cellStyle name="Heading1 (user) 2 3 2 3 3" xfId="0"/>
    <cellStyle name="Heading1 (user) 2 3 2 3 4" xfId="0"/>
    <cellStyle name="Heading1 (user) 2 3 2 4" xfId="0"/>
    <cellStyle name="Heading1 (user) 2 3 2 4 2" xfId="0"/>
    <cellStyle name="Heading1 (user) 2 3 2 4 3" xfId="0"/>
    <cellStyle name="Heading1 (user) 2 3 2 4 4" xfId="0"/>
    <cellStyle name="Heading1 (user) 2 3 2 5" xfId="0"/>
    <cellStyle name="Heading1 (user) 2 3 2 6" xfId="0"/>
    <cellStyle name="Heading1 (user) 2 3 2 7" xfId="0"/>
    <cellStyle name="Heading1 (user) 2 3 3" xfId="0"/>
    <cellStyle name="Heading1 (user) 2 3 3 2" xfId="0"/>
    <cellStyle name="Heading1 (user) 2 3 3 2 2" xfId="0"/>
    <cellStyle name="Heading1 (user) 2 3 3 2 3" xfId="0"/>
    <cellStyle name="Heading1 (user) 2 3 3 2 4" xfId="0"/>
    <cellStyle name="Heading1 (user) 2 3 3 3" xfId="0"/>
    <cellStyle name="Heading1 (user) 2 3 3 3 2" xfId="0"/>
    <cellStyle name="Heading1 (user) 2 3 3 3 3" xfId="0"/>
    <cellStyle name="Heading1 (user) 2 3 3 3 4" xfId="0"/>
    <cellStyle name="Heading1 (user) 2 3 3 4" xfId="0"/>
    <cellStyle name="Heading1 (user) 2 3 3 4 2" xfId="0"/>
    <cellStyle name="Heading1 (user) 2 3 3 4 3" xfId="0"/>
    <cellStyle name="Heading1 (user) 2 3 3 4 4" xfId="0"/>
    <cellStyle name="Heading1 (user) 2 3 3 5" xfId="0"/>
    <cellStyle name="Heading1 (user) 2 3 3 6" xfId="0"/>
    <cellStyle name="Heading1 (user) 2 3 3 7" xfId="0"/>
    <cellStyle name="Heading1 (user) 2 3 4" xfId="0"/>
    <cellStyle name="Heading1 (user) 2 3 4 2" xfId="0"/>
    <cellStyle name="Heading1 (user) 2 3 4 3" xfId="0"/>
    <cellStyle name="Heading1 (user) 2 3 4 4" xfId="0"/>
    <cellStyle name="Heading1 (user) 2 3 5" xfId="0"/>
    <cellStyle name="Heading1 (user) 2 3 5 2" xfId="0"/>
    <cellStyle name="Heading1 (user) 2 3 5 3" xfId="0"/>
    <cellStyle name="Heading1 (user) 2 3 5 4" xfId="0"/>
    <cellStyle name="Heading1 (user) 2 3 6" xfId="0"/>
    <cellStyle name="Heading1 (user) 2 3 6 2" xfId="0"/>
    <cellStyle name="Heading1 (user) 2 3 6 3" xfId="0"/>
    <cellStyle name="Heading1 (user) 2 3 6 4" xfId="0"/>
    <cellStyle name="Heading1 (user) 2 3 7" xfId="0"/>
    <cellStyle name="Heading1 (user) 2 3 8" xfId="0"/>
    <cellStyle name="Heading1 (user) 2 3 9" xfId="0"/>
    <cellStyle name="Heading1 (user) 2 4" xfId="0"/>
    <cellStyle name="Heading1 (user) 2 4 10" xfId="0"/>
    <cellStyle name="Heading1 (user) 2 4 2" xfId="0"/>
    <cellStyle name="Heading1 (user) 2 4 2 2" xfId="0"/>
    <cellStyle name="Heading1 (user) 2 4 2 2 2" xfId="0"/>
    <cellStyle name="Heading1 (user) 2 4 2 2 2 2" xfId="0"/>
    <cellStyle name="Heading1 (user) 2 4 2 2 2 3" xfId="0"/>
    <cellStyle name="Heading1 (user) 2 4 2 2 2 4" xfId="0"/>
    <cellStyle name="Heading1 (user) 2 4 2 2 3" xfId="0"/>
    <cellStyle name="Heading1 (user) 2 4 2 2 3 2" xfId="0"/>
    <cellStyle name="Heading1 (user) 2 4 2 2 3 3" xfId="0"/>
    <cellStyle name="Heading1 (user) 2 4 2 2 3 4" xfId="0"/>
    <cellStyle name="Heading1 (user) 2 4 2 2 4" xfId="0"/>
    <cellStyle name="Heading1 (user) 2 4 2 2 4 2" xfId="0"/>
    <cellStyle name="Heading1 (user) 2 4 2 2 4 3" xfId="0"/>
    <cellStyle name="Heading1 (user) 2 4 2 2 4 4" xfId="0"/>
    <cellStyle name="Heading1 (user) 2 4 2 2 5" xfId="0"/>
    <cellStyle name="Heading1 (user) 2 4 2 2 6" xfId="0"/>
    <cellStyle name="Heading1 (user) 2 4 2 2 7" xfId="0"/>
    <cellStyle name="Heading1 (user) 2 4 2 3" xfId="0"/>
    <cellStyle name="Heading1 (user) 2 4 2 3 2" xfId="0"/>
    <cellStyle name="Heading1 (user) 2 4 2 3 2 2" xfId="0"/>
    <cellStyle name="Heading1 (user) 2 4 2 3 2 3" xfId="0"/>
    <cellStyle name="Heading1 (user) 2 4 2 3 2 4" xfId="0"/>
    <cellStyle name="Heading1 (user) 2 4 2 3 3" xfId="0"/>
    <cellStyle name="Heading1 (user) 2 4 2 3 3 2" xfId="0"/>
    <cellStyle name="Heading1 (user) 2 4 2 3 3 3" xfId="0"/>
    <cellStyle name="Heading1 (user) 2 4 2 3 3 4" xfId="0"/>
    <cellStyle name="Heading1 (user) 2 4 2 3 4" xfId="0"/>
    <cellStyle name="Heading1 (user) 2 4 2 3 4 2" xfId="0"/>
    <cellStyle name="Heading1 (user) 2 4 2 3 4 3" xfId="0"/>
    <cellStyle name="Heading1 (user) 2 4 2 3 4 4" xfId="0"/>
    <cellStyle name="Heading1 (user) 2 4 2 3 5" xfId="0"/>
    <cellStyle name="Heading1 (user) 2 4 2 3 6" xfId="0"/>
    <cellStyle name="Heading1 (user) 2 4 2 3 7" xfId="0"/>
    <cellStyle name="Heading1 (user) 2 4 2 4" xfId="0"/>
    <cellStyle name="Heading1 (user) 2 4 2 4 2" xfId="0"/>
    <cellStyle name="Heading1 (user) 2 4 2 4 3" xfId="0"/>
    <cellStyle name="Heading1 (user) 2 4 2 4 4" xfId="0"/>
    <cellStyle name="Heading1 (user) 2 4 2 5" xfId="0"/>
    <cellStyle name="Heading1 (user) 2 4 2 5 2" xfId="0"/>
    <cellStyle name="Heading1 (user) 2 4 2 5 3" xfId="0"/>
    <cellStyle name="Heading1 (user) 2 4 2 5 4" xfId="0"/>
    <cellStyle name="Heading1 (user) 2 4 2 6" xfId="0"/>
    <cellStyle name="Heading1 (user) 2 4 2 6 2" xfId="0"/>
    <cellStyle name="Heading1 (user) 2 4 2 6 3" xfId="0"/>
    <cellStyle name="Heading1 (user) 2 4 2 6 4" xfId="0"/>
    <cellStyle name="Heading1 (user) 2 4 2 7" xfId="0"/>
    <cellStyle name="Heading1 (user) 2 4 2 8" xfId="0"/>
    <cellStyle name="Heading1 (user) 2 4 2 9" xfId="0"/>
    <cellStyle name="Heading1 (user) 2 4 3" xfId="0"/>
    <cellStyle name="Heading1 (user) 2 4 3 2" xfId="0"/>
    <cellStyle name="Heading1 (user) 2 4 3 2 2" xfId="0"/>
    <cellStyle name="Heading1 (user) 2 4 3 2 3" xfId="0"/>
    <cellStyle name="Heading1 (user) 2 4 3 2 4" xfId="0"/>
    <cellStyle name="Heading1 (user) 2 4 3 3" xfId="0"/>
    <cellStyle name="Heading1 (user) 2 4 3 3 2" xfId="0"/>
    <cellStyle name="Heading1 (user) 2 4 3 3 3" xfId="0"/>
    <cellStyle name="Heading1 (user) 2 4 3 3 4" xfId="0"/>
    <cellStyle name="Heading1 (user) 2 4 3 4" xfId="0"/>
    <cellStyle name="Heading1 (user) 2 4 3 4 2" xfId="0"/>
    <cellStyle name="Heading1 (user) 2 4 3 4 3" xfId="0"/>
    <cellStyle name="Heading1 (user) 2 4 3 4 4" xfId="0"/>
    <cellStyle name="Heading1 (user) 2 4 3 5" xfId="0"/>
    <cellStyle name="Heading1 (user) 2 4 3 6" xfId="0"/>
    <cellStyle name="Heading1 (user) 2 4 3 7" xfId="0"/>
    <cellStyle name="Heading1 (user) 2 4 4" xfId="0"/>
    <cellStyle name="Heading1 (user) 2 4 4 2" xfId="0"/>
    <cellStyle name="Heading1 (user) 2 4 4 2 2" xfId="0"/>
    <cellStyle name="Heading1 (user) 2 4 4 2 3" xfId="0"/>
    <cellStyle name="Heading1 (user) 2 4 4 2 4" xfId="0"/>
    <cellStyle name="Heading1 (user) 2 4 4 3" xfId="0"/>
    <cellStyle name="Heading1 (user) 2 4 4 3 2" xfId="0"/>
    <cellStyle name="Heading1 (user) 2 4 4 3 3" xfId="0"/>
    <cellStyle name="Heading1 (user) 2 4 4 3 4" xfId="0"/>
    <cellStyle name="Heading1 (user) 2 4 4 4" xfId="0"/>
    <cellStyle name="Heading1 (user) 2 4 4 4 2" xfId="0"/>
    <cellStyle name="Heading1 (user) 2 4 4 4 3" xfId="0"/>
    <cellStyle name="Heading1 (user) 2 4 4 4 4" xfId="0"/>
    <cellStyle name="Heading1 (user) 2 4 4 5" xfId="0"/>
    <cellStyle name="Heading1 (user) 2 4 4 6" xfId="0"/>
    <cellStyle name="Heading1 (user) 2 4 4 7" xfId="0"/>
    <cellStyle name="Heading1 (user) 2 4 5" xfId="0"/>
    <cellStyle name="Heading1 (user) 2 4 5 2" xfId="0"/>
    <cellStyle name="Heading1 (user) 2 4 5 3" xfId="0"/>
    <cellStyle name="Heading1 (user) 2 4 5 4" xfId="0"/>
    <cellStyle name="Heading1 (user) 2 4 6" xfId="0"/>
    <cellStyle name="Heading1 (user) 2 4 6 2" xfId="0"/>
    <cellStyle name="Heading1 (user) 2 4 6 3" xfId="0"/>
    <cellStyle name="Heading1 (user) 2 4 6 4" xfId="0"/>
    <cellStyle name="Heading1 (user) 2 4 7" xfId="0"/>
    <cellStyle name="Heading1 (user) 2 4 7 2" xfId="0"/>
    <cellStyle name="Heading1 (user) 2 4 7 3" xfId="0"/>
    <cellStyle name="Heading1 (user) 2 4 7 4" xfId="0"/>
    <cellStyle name="Heading1 (user) 2 4 8" xfId="0"/>
    <cellStyle name="Heading1 (user) 2 4 9" xfId="0"/>
    <cellStyle name="Heading1 (user) 2 5" xfId="0"/>
    <cellStyle name="Heading1 (user) 2 5 2" xfId="0"/>
    <cellStyle name="Heading1 (user) 2 5 2 2" xfId="0"/>
    <cellStyle name="Heading1 (user) 2 5 2 2 2" xfId="0"/>
    <cellStyle name="Heading1 (user) 2 5 2 2 3" xfId="0"/>
    <cellStyle name="Heading1 (user) 2 5 2 2 4" xfId="0"/>
    <cellStyle name="Heading1 (user) 2 5 2 3" xfId="0"/>
    <cellStyle name="Heading1 (user) 2 5 2 3 2" xfId="0"/>
    <cellStyle name="Heading1 (user) 2 5 2 3 3" xfId="0"/>
    <cellStyle name="Heading1 (user) 2 5 2 3 4" xfId="0"/>
    <cellStyle name="Heading1 (user) 2 5 2 4" xfId="0"/>
    <cellStyle name="Heading1 (user) 2 5 2 4 2" xfId="0"/>
    <cellStyle name="Heading1 (user) 2 5 2 4 3" xfId="0"/>
    <cellStyle name="Heading1 (user) 2 5 2 4 4" xfId="0"/>
    <cellStyle name="Heading1 (user) 2 5 2 5" xfId="0"/>
    <cellStyle name="Heading1 (user) 2 5 2 6" xfId="0"/>
    <cellStyle name="Heading1 (user) 2 5 2 7" xfId="0"/>
    <cellStyle name="Heading1 (user) 2 5 3" xfId="0"/>
    <cellStyle name="Heading1 (user) 2 5 3 2" xfId="0"/>
    <cellStyle name="Heading1 (user) 2 5 3 2 2" xfId="0"/>
    <cellStyle name="Heading1 (user) 2 5 3 2 3" xfId="0"/>
    <cellStyle name="Heading1 (user) 2 5 3 2 4" xfId="0"/>
    <cellStyle name="Heading1 (user) 2 5 3 3" xfId="0"/>
    <cellStyle name="Heading1 (user) 2 5 3 3 2" xfId="0"/>
    <cellStyle name="Heading1 (user) 2 5 3 3 3" xfId="0"/>
    <cellStyle name="Heading1 (user) 2 5 3 3 4" xfId="0"/>
    <cellStyle name="Heading1 (user) 2 5 3 4" xfId="0"/>
    <cellStyle name="Heading1 (user) 2 5 3 4 2" xfId="0"/>
    <cellStyle name="Heading1 (user) 2 5 3 4 3" xfId="0"/>
    <cellStyle name="Heading1 (user) 2 5 3 4 4" xfId="0"/>
    <cellStyle name="Heading1 (user) 2 5 3 5" xfId="0"/>
    <cellStyle name="Heading1 (user) 2 5 3 6" xfId="0"/>
    <cellStyle name="Heading1 (user) 2 5 3 7" xfId="0"/>
    <cellStyle name="Heading1 (user) 2 5 4" xfId="0"/>
    <cellStyle name="Heading1 (user) 2 5 4 2" xfId="0"/>
    <cellStyle name="Heading1 (user) 2 5 4 3" xfId="0"/>
    <cellStyle name="Heading1 (user) 2 5 4 4" xfId="0"/>
    <cellStyle name="Heading1 (user) 2 5 5" xfId="0"/>
    <cellStyle name="Heading1 (user) 2 5 5 2" xfId="0"/>
    <cellStyle name="Heading1 (user) 2 5 5 3" xfId="0"/>
    <cellStyle name="Heading1 (user) 2 5 5 4" xfId="0"/>
    <cellStyle name="Heading1 (user) 2 5 6" xfId="0"/>
    <cellStyle name="Heading1 (user) 2 5 6 2" xfId="0"/>
    <cellStyle name="Heading1 (user) 2 5 6 3" xfId="0"/>
    <cellStyle name="Heading1 (user) 2 5 6 4" xfId="0"/>
    <cellStyle name="Heading1 (user) 2 5 7" xfId="0"/>
    <cellStyle name="Heading1 (user) 2 5 8" xfId="0"/>
    <cellStyle name="Heading1 (user) 2 5 9" xfId="0"/>
    <cellStyle name="Heading1 (user) 2 6" xfId="0"/>
    <cellStyle name="Heading1 (user) 2 6 2" xfId="0"/>
    <cellStyle name="Heading1 (user) 2 6 2 2" xfId="0"/>
    <cellStyle name="Heading1 (user) 2 6 2 2 2" xfId="0"/>
    <cellStyle name="Heading1 (user) 2 6 2 2 3" xfId="0"/>
    <cellStyle name="Heading1 (user) 2 6 2 2 4" xfId="0"/>
    <cellStyle name="Heading1 (user) 2 6 2 3" xfId="0"/>
    <cellStyle name="Heading1 (user) 2 6 2 3 2" xfId="0"/>
    <cellStyle name="Heading1 (user) 2 6 2 3 3" xfId="0"/>
    <cellStyle name="Heading1 (user) 2 6 2 3 4" xfId="0"/>
    <cellStyle name="Heading1 (user) 2 6 2 4" xfId="0"/>
    <cellStyle name="Heading1 (user) 2 6 2 4 2" xfId="0"/>
    <cellStyle name="Heading1 (user) 2 6 2 4 3" xfId="0"/>
    <cellStyle name="Heading1 (user) 2 6 2 4 4" xfId="0"/>
    <cellStyle name="Heading1 (user) 2 6 2 5" xfId="0"/>
    <cellStyle name="Heading1 (user) 2 6 2 6" xfId="0"/>
    <cellStyle name="Heading1 (user) 2 6 2 7" xfId="0"/>
    <cellStyle name="Heading1 (user) 2 6 3" xfId="0"/>
    <cellStyle name="Heading1 (user) 2 6 3 2" xfId="0"/>
    <cellStyle name="Heading1 (user) 2 6 3 2 2" xfId="0"/>
    <cellStyle name="Heading1 (user) 2 6 3 2 3" xfId="0"/>
    <cellStyle name="Heading1 (user) 2 6 3 2 4" xfId="0"/>
    <cellStyle name="Heading1 (user) 2 6 3 3" xfId="0"/>
    <cellStyle name="Heading1 (user) 2 6 3 3 2" xfId="0"/>
    <cellStyle name="Heading1 (user) 2 6 3 3 3" xfId="0"/>
    <cellStyle name="Heading1 (user) 2 6 3 3 4" xfId="0"/>
    <cellStyle name="Heading1 (user) 2 6 3 4" xfId="0"/>
    <cellStyle name="Heading1 (user) 2 6 3 4 2" xfId="0"/>
    <cellStyle name="Heading1 (user) 2 6 3 4 3" xfId="0"/>
    <cellStyle name="Heading1 (user) 2 6 3 4 4" xfId="0"/>
    <cellStyle name="Heading1 (user) 2 6 3 5" xfId="0"/>
    <cellStyle name="Heading1 (user) 2 6 3 6" xfId="0"/>
    <cellStyle name="Heading1 (user) 2 6 3 7" xfId="0"/>
    <cellStyle name="Heading1 (user) 2 6 4" xfId="0"/>
    <cellStyle name="Heading1 (user) 2 6 4 2" xfId="0"/>
    <cellStyle name="Heading1 (user) 2 6 4 3" xfId="0"/>
    <cellStyle name="Heading1 (user) 2 6 4 4" xfId="0"/>
    <cellStyle name="Heading1 (user) 2 6 5" xfId="0"/>
    <cellStyle name="Heading1 (user) 2 6 5 2" xfId="0"/>
    <cellStyle name="Heading1 (user) 2 6 5 3" xfId="0"/>
    <cellStyle name="Heading1 (user) 2 6 5 4" xfId="0"/>
    <cellStyle name="Heading1 (user) 2 6 6" xfId="0"/>
    <cellStyle name="Heading1 (user) 2 6 6 2" xfId="0"/>
    <cellStyle name="Heading1 (user) 2 6 6 3" xfId="0"/>
    <cellStyle name="Heading1 (user) 2 6 6 4" xfId="0"/>
    <cellStyle name="Heading1 (user) 2 6 7" xfId="0"/>
    <cellStyle name="Heading1 (user) 2 6 8" xfId="0"/>
    <cellStyle name="Heading1 (user) 2 6 9" xfId="0"/>
    <cellStyle name="Heading1 (user) 2 7" xfId="0"/>
    <cellStyle name="Heading1 (user) 2 7 2" xfId="0"/>
    <cellStyle name="Heading1 (user) 2 7 2 2" xfId="0"/>
    <cellStyle name="Heading1 (user) 2 7 2 3" xfId="0"/>
    <cellStyle name="Heading1 (user) 2 7 2 4" xfId="0"/>
    <cellStyle name="Heading1 (user) 2 7 3" xfId="0"/>
    <cellStyle name="Heading1 (user) 2 7 3 2" xfId="0"/>
    <cellStyle name="Heading1 (user) 2 7 3 3" xfId="0"/>
    <cellStyle name="Heading1 (user) 2 7 3 4" xfId="0"/>
    <cellStyle name="Heading1 (user) 2 7 4" xfId="0"/>
    <cellStyle name="Heading1 (user) 2 7 4 2" xfId="0"/>
    <cellStyle name="Heading1 (user) 2 7 4 3" xfId="0"/>
    <cellStyle name="Heading1 (user) 2 7 4 4" xfId="0"/>
    <cellStyle name="Heading1 (user) 2 7 5" xfId="0"/>
    <cellStyle name="Heading1 (user) 2 7 6" xfId="0"/>
    <cellStyle name="Heading1 (user) 2 7 7" xfId="0"/>
    <cellStyle name="Heading1 (user) 2 8" xfId="0"/>
    <cellStyle name="Heading1 (user) 2 8 2" xfId="0"/>
    <cellStyle name="Heading1 (user) 2 8 2 2" xfId="0"/>
    <cellStyle name="Heading1 (user) 2 8 2 3" xfId="0"/>
    <cellStyle name="Heading1 (user) 2 8 2 4" xfId="0"/>
    <cellStyle name="Heading1 (user) 2 8 3" xfId="0"/>
    <cellStyle name="Heading1 (user) 2 8 3 2" xfId="0"/>
    <cellStyle name="Heading1 (user) 2 8 3 3" xfId="0"/>
    <cellStyle name="Heading1 (user) 2 8 3 4" xfId="0"/>
    <cellStyle name="Heading1 (user) 2 8 4" xfId="0"/>
    <cellStyle name="Heading1 (user) 2 8 4 2" xfId="0"/>
    <cellStyle name="Heading1 (user) 2 8 4 3" xfId="0"/>
    <cellStyle name="Heading1 (user) 2 8 4 4" xfId="0"/>
    <cellStyle name="Heading1 (user) 2 8 5" xfId="0"/>
    <cellStyle name="Heading1 (user) 2 8 6" xfId="0"/>
    <cellStyle name="Heading1 (user) 2 8 7" xfId="0"/>
    <cellStyle name="Heading1 (user) 2 9" xfId="0"/>
    <cellStyle name="Heading1 (user) 2 9 2" xfId="0"/>
    <cellStyle name="Heading1 (user) 2 9 2 2" xfId="0"/>
    <cellStyle name="Heading1 (user) 2 9 2 3" xfId="0"/>
    <cellStyle name="Heading1 (user) 2 9 2 4" xfId="0"/>
    <cellStyle name="Heading1 (user) 2 9 3" xfId="0"/>
    <cellStyle name="Heading1 (user) 2 9 3 2" xfId="0"/>
    <cellStyle name="Heading1 (user) 2 9 3 3" xfId="0"/>
    <cellStyle name="Heading1 (user) 2 9 3 4" xfId="0"/>
    <cellStyle name="Heading1 (user) 2 9 4" xfId="0"/>
    <cellStyle name="Heading1 (user) 2 9 4 2" xfId="0"/>
    <cellStyle name="Heading1 (user) 2 9 4 3" xfId="0"/>
    <cellStyle name="Heading1 (user) 2 9 4 4" xfId="0"/>
    <cellStyle name="Heading1 (user) 2 9 5" xfId="0"/>
    <cellStyle name="Heading1 (user) 2 9 6" xfId="0"/>
    <cellStyle name="Heading1 (user) 2 9 7" xfId="0"/>
    <cellStyle name="Heading1 (user) 3" xfId="0"/>
    <cellStyle name="Heading1 (user) 3 10" xfId="0"/>
    <cellStyle name="Heading1 (user) 3 10 2" xfId="0"/>
    <cellStyle name="Heading1 (user) 3 10 3" xfId="0"/>
    <cellStyle name="Heading1 (user) 3 10 4" xfId="0"/>
    <cellStyle name="Heading1 (user) 3 11" xfId="0"/>
    <cellStyle name="Heading1 (user) 3 11 2" xfId="0"/>
    <cellStyle name="Heading1 (user) 3 11 3" xfId="0"/>
    <cellStyle name="Heading1 (user) 3 11 4" xfId="0"/>
    <cellStyle name="Heading1 (user) 3 12" xfId="0"/>
    <cellStyle name="Heading1 (user) 3 13" xfId="0"/>
    <cellStyle name="Heading1 (user) 3 14" xfId="0"/>
    <cellStyle name="Heading1 (user) 3 2" xfId="0"/>
    <cellStyle name="Heading1 (user) 3 2 2" xfId="0"/>
    <cellStyle name="Heading1 (user) 3 2 2 2" xfId="0"/>
    <cellStyle name="Heading1 (user) 3 2 2 2 2" xfId="0"/>
    <cellStyle name="Heading1 (user) 3 2 2 2 2 2" xfId="0"/>
    <cellStyle name="Heading1 (user) 3 2 2 2 2 3" xfId="0"/>
    <cellStyle name="Heading1 (user) 3 2 2 2 2 4" xfId="0"/>
    <cellStyle name="Heading1 (user) 3 2 2 2 3" xfId="0"/>
    <cellStyle name="Heading1 (user) 3 2 2 2 3 2" xfId="0"/>
    <cellStyle name="Heading1 (user) 3 2 2 2 3 3" xfId="0"/>
    <cellStyle name="Heading1 (user) 3 2 2 2 3 4" xfId="0"/>
    <cellStyle name="Heading1 (user) 3 2 2 2 4" xfId="0"/>
    <cellStyle name="Heading1 (user) 3 2 2 2 4 2" xfId="0"/>
    <cellStyle name="Heading1 (user) 3 2 2 2 4 3" xfId="0"/>
    <cellStyle name="Heading1 (user) 3 2 2 2 4 4" xfId="0"/>
    <cellStyle name="Heading1 (user) 3 2 2 2 5" xfId="0"/>
    <cellStyle name="Heading1 (user) 3 2 2 2 6" xfId="0"/>
    <cellStyle name="Heading1 (user) 3 2 2 2 7" xfId="0"/>
    <cellStyle name="Heading1 (user) 3 2 2 3" xfId="0"/>
    <cellStyle name="Heading1 (user) 3 2 2 3 2" xfId="0"/>
    <cellStyle name="Heading1 (user) 3 2 2 3 2 2" xfId="0"/>
    <cellStyle name="Heading1 (user) 3 2 2 3 2 3" xfId="0"/>
    <cellStyle name="Heading1 (user) 3 2 2 3 2 4" xfId="0"/>
    <cellStyle name="Heading1 (user) 3 2 2 3 3" xfId="0"/>
    <cellStyle name="Heading1 (user) 3 2 2 3 3 2" xfId="0"/>
    <cellStyle name="Heading1 (user) 3 2 2 3 3 3" xfId="0"/>
    <cellStyle name="Heading1 (user) 3 2 2 3 3 4" xfId="0"/>
    <cellStyle name="Heading1 (user) 3 2 2 3 4" xfId="0"/>
    <cellStyle name="Heading1 (user) 3 2 2 3 4 2" xfId="0"/>
    <cellStyle name="Heading1 (user) 3 2 2 3 4 3" xfId="0"/>
    <cellStyle name="Heading1 (user) 3 2 2 3 4 4" xfId="0"/>
    <cellStyle name="Heading1 (user) 3 2 2 3 5" xfId="0"/>
    <cellStyle name="Heading1 (user) 3 2 2 3 6" xfId="0"/>
    <cellStyle name="Heading1 (user) 3 2 2 3 7" xfId="0"/>
    <cellStyle name="Heading1 (user) 3 2 2 4" xfId="0"/>
    <cellStyle name="Heading1 (user) 3 2 2 4 2" xfId="0"/>
    <cellStyle name="Heading1 (user) 3 2 2 4 3" xfId="0"/>
    <cellStyle name="Heading1 (user) 3 2 2 4 4" xfId="0"/>
    <cellStyle name="Heading1 (user) 3 2 2 5" xfId="0"/>
    <cellStyle name="Heading1 (user) 3 2 2 5 2" xfId="0"/>
    <cellStyle name="Heading1 (user) 3 2 2 5 3" xfId="0"/>
    <cellStyle name="Heading1 (user) 3 2 2 5 4" xfId="0"/>
    <cellStyle name="Heading1 (user) 3 2 2 6" xfId="0"/>
    <cellStyle name="Heading1 (user) 3 2 2 6 2" xfId="0"/>
    <cellStyle name="Heading1 (user) 3 2 2 6 3" xfId="0"/>
    <cellStyle name="Heading1 (user) 3 2 2 6 4" xfId="0"/>
    <cellStyle name="Heading1 (user) 3 2 2 7" xfId="0"/>
    <cellStyle name="Heading1 (user) 3 2 2 8" xfId="0"/>
    <cellStyle name="Heading1 (user) 3 2 2 9" xfId="0"/>
    <cellStyle name="Heading1 (user) 3 2 3" xfId="0"/>
    <cellStyle name="Heading1 (user) 3 2 3 2" xfId="0"/>
    <cellStyle name="Heading1 (user) 3 2 3 2 2" xfId="0"/>
    <cellStyle name="Heading1 (user) 3 2 3 2 3" xfId="0"/>
    <cellStyle name="Heading1 (user) 3 2 3 2 4" xfId="0"/>
    <cellStyle name="Heading1 (user) 3 2 3 3" xfId="0"/>
    <cellStyle name="Heading1 (user) 3 2 3 3 2" xfId="0"/>
    <cellStyle name="Heading1 (user) 3 2 3 3 3" xfId="0"/>
    <cellStyle name="Heading1 (user) 3 2 3 3 4" xfId="0"/>
    <cellStyle name="Heading1 (user) 3 2 3 4" xfId="0"/>
    <cellStyle name="Heading1 (user) 3 2 3 4 2" xfId="0"/>
    <cellStyle name="Heading1 (user) 3 2 3 4 3" xfId="0"/>
    <cellStyle name="Heading1 (user) 3 2 3 4 4" xfId="0"/>
    <cellStyle name="Heading1 (user) 3 2 3 5" xfId="0"/>
    <cellStyle name="Heading1 (user) 3 2 3 6" xfId="0"/>
    <cellStyle name="Heading1 (user) 3 2 3 7" xfId="0"/>
    <cellStyle name="Heading1 (user) 3 2 4" xfId="0"/>
    <cellStyle name="Heading1 (user) 3 2 4 2" xfId="0"/>
    <cellStyle name="Heading1 (user) 3 2 4 2 2" xfId="0"/>
    <cellStyle name="Heading1 (user) 3 2 4 2 3" xfId="0"/>
    <cellStyle name="Heading1 (user) 3 2 4 2 4" xfId="0"/>
    <cellStyle name="Heading1 (user) 3 2 4 3" xfId="0"/>
    <cellStyle name="Heading1 (user) 3 2 4 3 2" xfId="0"/>
    <cellStyle name="Heading1 (user) 3 2 4 3 3" xfId="0"/>
    <cellStyle name="Heading1 (user) 3 2 4 3 4" xfId="0"/>
    <cellStyle name="Heading1 (user) 3 2 4 4" xfId="0"/>
    <cellStyle name="Heading1 (user) 3 2 4 4 2" xfId="0"/>
    <cellStyle name="Heading1 (user) 3 2 4 4 3" xfId="0"/>
    <cellStyle name="Heading1 (user) 3 2 4 4 4" xfId="0"/>
    <cellStyle name="Heading1 (user) 3 2 4 5" xfId="0"/>
    <cellStyle name="Heading1 (user) 3 2 4 6" xfId="0"/>
    <cellStyle name="Heading1 (user) 3 2 4 7" xfId="0"/>
    <cellStyle name="Heading1 (user) 3 2 5" xfId="0"/>
    <cellStyle name="Heading1 (user) 3 2 5 2" xfId="0"/>
    <cellStyle name="Heading1 (user) 3 2 5 3" xfId="0"/>
    <cellStyle name="Heading1 (user) 3 2 5 4" xfId="0"/>
    <cellStyle name="Heading1 (user) 3 2 6" xfId="0"/>
    <cellStyle name="Heading1 (user) 3 2 6 2" xfId="0"/>
    <cellStyle name="Heading1 (user) 3 2 6 3" xfId="0"/>
    <cellStyle name="Heading1 (user) 3 2 6 4" xfId="0"/>
    <cellStyle name="Heading1 (user) 3 2 7" xfId="0"/>
    <cellStyle name="Heading1 (user) 3 2 8" xfId="0"/>
    <cellStyle name="Heading1 (user) 3 2 9" xfId="0"/>
    <cellStyle name="Heading1 (user) 3 3" xfId="0"/>
    <cellStyle name="Heading1 (user) 3 3 2" xfId="0"/>
    <cellStyle name="Heading1 (user) 3 3 2 2" xfId="0"/>
    <cellStyle name="Heading1 (user) 3 3 2 2 2" xfId="0"/>
    <cellStyle name="Heading1 (user) 3 3 2 2 3" xfId="0"/>
    <cellStyle name="Heading1 (user) 3 3 2 2 4" xfId="0"/>
    <cellStyle name="Heading1 (user) 3 3 2 3" xfId="0"/>
    <cellStyle name="Heading1 (user) 3 3 2 3 2" xfId="0"/>
    <cellStyle name="Heading1 (user) 3 3 2 3 3" xfId="0"/>
    <cellStyle name="Heading1 (user) 3 3 2 3 4" xfId="0"/>
    <cellStyle name="Heading1 (user) 3 3 2 4" xfId="0"/>
    <cellStyle name="Heading1 (user) 3 3 2 4 2" xfId="0"/>
    <cellStyle name="Heading1 (user) 3 3 2 4 3" xfId="0"/>
    <cellStyle name="Heading1 (user) 3 3 2 4 4" xfId="0"/>
    <cellStyle name="Heading1 (user) 3 3 2 5" xfId="0"/>
    <cellStyle name="Heading1 (user) 3 3 2 6" xfId="0"/>
    <cellStyle name="Heading1 (user) 3 3 2 7" xfId="0"/>
    <cellStyle name="Heading1 (user) 3 3 3" xfId="0"/>
    <cellStyle name="Heading1 (user) 3 3 3 2" xfId="0"/>
    <cellStyle name="Heading1 (user) 3 3 3 2 2" xfId="0"/>
    <cellStyle name="Heading1 (user) 3 3 3 2 3" xfId="0"/>
    <cellStyle name="Heading1 (user) 3 3 3 2 4" xfId="0"/>
    <cellStyle name="Heading1 (user) 3 3 3 3" xfId="0"/>
    <cellStyle name="Heading1 (user) 3 3 3 3 2" xfId="0"/>
    <cellStyle name="Heading1 (user) 3 3 3 3 3" xfId="0"/>
    <cellStyle name="Heading1 (user) 3 3 3 3 4" xfId="0"/>
    <cellStyle name="Heading1 (user) 3 3 3 4" xfId="0"/>
    <cellStyle name="Heading1 (user) 3 3 3 4 2" xfId="0"/>
    <cellStyle name="Heading1 (user) 3 3 3 4 3" xfId="0"/>
    <cellStyle name="Heading1 (user) 3 3 3 4 4" xfId="0"/>
    <cellStyle name="Heading1 (user) 3 3 3 5" xfId="0"/>
    <cellStyle name="Heading1 (user) 3 3 3 6" xfId="0"/>
    <cellStyle name="Heading1 (user) 3 3 3 7" xfId="0"/>
    <cellStyle name="Heading1 (user) 3 3 4" xfId="0"/>
    <cellStyle name="Heading1 (user) 3 3 4 2" xfId="0"/>
    <cellStyle name="Heading1 (user) 3 3 4 3" xfId="0"/>
    <cellStyle name="Heading1 (user) 3 3 4 4" xfId="0"/>
    <cellStyle name="Heading1 (user) 3 3 5" xfId="0"/>
    <cellStyle name="Heading1 (user) 3 3 5 2" xfId="0"/>
    <cellStyle name="Heading1 (user) 3 3 5 3" xfId="0"/>
    <cellStyle name="Heading1 (user) 3 3 5 4" xfId="0"/>
    <cellStyle name="Heading1 (user) 3 3 6" xfId="0"/>
    <cellStyle name="Heading1 (user) 3 3 6 2" xfId="0"/>
    <cellStyle name="Heading1 (user) 3 3 6 3" xfId="0"/>
    <cellStyle name="Heading1 (user) 3 3 6 4" xfId="0"/>
    <cellStyle name="Heading1 (user) 3 3 7" xfId="0"/>
    <cellStyle name="Heading1 (user) 3 3 8" xfId="0"/>
    <cellStyle name="Heading1 (user) 3 3 9" xfId="0"/>
    <cellStyle name="Heading1 (user) 3 4" xfId="0"/>
    <cellStyle name="Heading1 (user) 3 4 10" xfId="0"/>
    <cellStyle name="Heading1 (user) 3 4 2" xfId="0"/>
    <cellStyle name="Heading1 (user) 3 4 2 2" xfId="0"/>
    <cellStyle name="Heading1 (user) 3 4 2 2 2" xfId="0"/>
    <cellStyle name="Heading1 (user) 3 4 2 2 2 2" xfId="0"/>
    <cellStyle name="Heading1 (user) 3 4 2 2 2 3" xfId="0"/>
    <cellStyle name="Heading1 (user) 3 4 2 2 2 4" xfId="0"/>
    <cellStyle name="Heading1 (user) 3 4 2 2 3" xfId="0"/>
    <cellStyle name="Heading1 (user) 3 4 2 2 3 2" xfId="0"/>
    <cellStyle name="Heading1 (user) 3 4 2 2 3 3" xfId="0"/>
    <cellStyle name="Heading1 (user) 3 4 2 2 3 4" xfId="0"/>
    <cellStyle name="Heading1 (user) 3 4 2 2 4" xfId="0"/>
    <cellStyle name="Heading1 (user) 3 4 2 2 4 2" xfId="0"/>
    <cellStyle name="Heading1 (user) 3 4 2 2 4 3" xfId="0"/>
    <cellStyle name="Heading1 (user) 3 4 2 2 4 4" xfId="0"/>
    <cellStyle name="Heading1 (user) 3 4 2 2 5" xfId="0"/>
    <cellStyle name="Heading1 (user) 3 4 2 2 6" xfId="0"/>
    <cellStyle name="Heading1 (user) 3 4 2 2 7" xfId="0"/>
    <cellStyle name="Heading1 (user) 3 4 2 3" xfId="0"/>
    <cellStyle name="Heading1 (user) 3 4 2 3 2" xfId="0"/>
    <cellStyle name="Heading1 (user) 3 4 2 3 2 2" xfId="0"/>
    <cellStyle name="Heading1 (user) 3 4 2 3 2 3" xfId="0"/>
    <cellStyle name="Heading1 (user) 3 4 2 3 2 4" xfId="0"/>
    <cellStyle name="Heading1 (user) 3 4 2 3 3" xfId="0"/>
    <cellStyle name="Heading1 (user) 3 4 2 3 3 2" xfId="0"/>
    <cellStyle name="Heading1 (user) 3 4 2 3 3 3" xfId="0"/>
    <cellStyle name="Heading1 (user) 3 4 2 3 3 4" xfId="0"/>
    <cellStyle name="Heading1 (user) 3 4 2 3 4" xfId="0"/>
    <cellStyle name="Heading1 (user) 3 4 2 3 4 2" xfId="0"/>
    <cellStyle name="Heading1 (user) 3 4 2 3 4 3" xfId="0"/>
    <cellStyle name="Heading1 (user) 3 4 2 3 4 4" xfId="0"/>
    <cellStyle name="Heading1 (user) 3 4 2 3 5" xfId="0"/>
    <cellStyle name="Heading1 (user) 3 4 2 3 6" xfId="0"/>
    <cellStyle name="Heading1 (user) 3 4 2 3 7" xfId="0"/>
    <cellStyle name="Heading1 (user) 3 4 2 4" xfId="0"/>
    <cellStyle name="Heading1 (user) 3 4 2 4 2" xfId="0"/>
    <cellStyle name="Heading1 (user) 3 4 2 4 3" xfId="0"/>
    <cellStyle name="Heading1 (user) 3 4 2 4 4" xfId="0"/>
    <cellStyle name="Heading1 (user) 3 4 2 5" xfId="0"/>
    <cellStyle name="Heading1 (user) 3 4 2 5 2" xfId="0"/>
    <cellStyle name="Heading1 (user) 3 4 2 5 3" xfId="0"/>
    <cellStyle name="Heading1 (user) 3 4 2 5 4" xfId="0"/>
    <cellStyle name="Heading1 (user) 3 4 2 6" xfId="0"/>
    <cellStyle name="Heading1 (user) 3 4 2 6 2" xfId="0"/>
    <cellStyle name="Heading1 (user) 3 4 2 6 3" xfId="0"/>
    <cellStyle name="Heading1 (user) 3 4 2 6 4" xfId="0"/>
    <cellStyle name="Heading1 (user) 3 4 2 7" xfId="0"/>
    <cellStyle name="Heading1 (user) 3 4 2 8" xfId="0"/>
    <cellStyle name="Heading1 (user) 3 4 2 9" xfId="0"/>
    <cellStyle name="Heading1 (user) 3 4 3" xfId="0"/>
    <cellStyle name="Heading1 (user) 3 4 3 2" xfId="0"/>
    <cellStyle name="Heading1 (user) 3 4 3 2 2" xfId="0"/>
    <cellStyle name="Heading1 (user) 3 4 3 2 3" xfId="0"/>
    <cellStyle name="Heading1 (user) 3 4 3 2 4" xfId="0"/>
    <cellStyle name="Heading1 (user) 3 4 3 3" xfId="0"/>
    <cellStyle name="Heading1 (user) 3 4 3 3 2" xfId="0"/>
    <cellStyle name="Heading1 (user) 3 4 3 3 3" xfId="0"/>
    <cellStyle name="Heading1 (user) 3 4 3 3 4" xfId="0"/>
    <cellStyle name="Heading1 (user) 3 4 3 4" xfId="0"/>
    <cellStyle name="Heading1 (user) 3 4 3 4 2" xfId="0"/>
    <cellStyle name="Heading1 (user) 3 4 3 4 3" xfId="0"/>
    <cellStyle name="Heading1 (user) 3 4 3 4 4" xfId="0"/>
    <cellStyle name="Heading1 (user) 3 4 3 5" xfId="0"/>
    <cellStyle name="Heading1 (user) 3 4 3 6" xfId="0"/>
    <cellStyle name="Heading1 (user) 3 4 3 7" xfId="0"/>
    <cellStyle name="Heading1 (user) 3 4 4" xfId="0"/>
    <cellStyle name="Heading1 (user) 3 4 4 2" xfId="0"/>
    <cellStyle name="Heading1 (user) 3 4 4 2 2" xfId="0"/>
    <cellStyle name="Heading1 (user) 3 4 4 2 3" xfId="0"/>
    <cellStyle name="Heading1 (user) 3 4 4 2 4" xfId="0"/>
    <cellStyle name="Heading1 (user) 3 4 4 3" xfId="0"/>
    <cellStyle name="Heading1 (user) 3 4 4 3 2" xfId="0"/>
    <cellStyle name="Heading1 (user) 3 4 4 3 3" xfId="0"/>
    <cellStyle name="Heading1 (user) 3 4 4 3 4" xfId="0"/>
    <cellStyle name="Heading1 (user) 3 4 4 4" xfId="0"/>
    <cellStyle name="Heading1 (user) 3 4 4 4 2" xfId="0"/>
    <cellStyle name="Heading1 (user) 3 4 4 4 3" xfId="0"/>
    <cellStyle name="Heading1 (user) 3 4 4 4 4" xfId="0"/>
    <cellStyle name="Heading1 (user) 3 4 4 5" xfId="0"/>
    <cellStyle name="Heading1 (user) 3 4 4 6" xfId="0"/>
    <cellStyle name="Heading1 (user) 3 4 4 7" xfId="0"/>
    <cellStyle name="Heading1 (user) 3 4 5" xfId="0"/>
    <cellStyle name="Heading1 (user) 3 4 5 2" xfId="0"/>
    <cellStyle name="Heading1 (user) 3 4 5 3" xfId="0"/>
    <cellStyle name="Heading1 (user) 3 4 5 4" xfId="0"/>
    <cellStyle name="Heading1 (user) 3 4 6" xfId="0"/>
    <cellStyle name="Heading1 (user) 3 4 6 2" xfId="0"/>
    <cellStyle name="Heading1 (user) 3 4 6 3" xfId="0"/>
    <cellStyle name="Heading1 (user) 3 4 6 4" xfId="0"/>
    <cellStyle name="Heading1 (user) 3 4 7" xfId="0"/>
    <cellStyle name="Heading1 (user) 3 4 7 2" xfId="0"/>
    <cellStyle name="Heading1 (user) 3 4 7 3" xfId="0"/>
    <cellStyle name="Heading1 (user) 3 4 7 4" xfId="0"/>
    <cellStyle name="Heading1 (user) 3 4 8" xfId="0"/>
    <cellStyle name="Heading1 (user) 3 4 9" xfId="0"/>
    <cellStyle name="Heading1 (user) 3 5" xfId="0"/>
    <cellStyle name="Heading1 (user) 3 5 2" xfId="0"/>
    <cellStyle name="Heading1 (user) 3 5 2 2" xfId="0"/>
    <cellStyle name="Heading1 (user) 3 5 2 2 2" xfId="0"/>
    <cellStyle name="Heading1 (user) 3 5 2 2 3" xfId="0"/>
    <cellStyle name="Heading1 (user) 3 5 2 2 4" xfId="0"/>
    <cellStyle name="Heading1 (user) 3 5 2 3" xfId="0"/>
    <cellStyle name="Heading1 (user) 3 5 2 3 2" xfId="0"/>
    <cellStyle name="Heading1 (user) 3 5 2 3 3" xfId="0"/>
    <cellStyle name="Heading1 (user) 3 5 2 3 4" xfId="0"/>
    <cellStyle name="Heading1 (user) 3 5 2 4" xfId="0"/>
    <cellStyle name="Heading1 (user) 3 5 2 4 2" xfId="0"/>
    <cellStyle name="Heading1 (user) 3 5 2 4 3" xfId="0"/>
    <cellStyle name="Heading1 (user) 3 5 2 4 4" xfId="0"/>
    <cellStyle name="Heading1 (user) 3 5 2 5" xfId="0"/>
    <cellStyle name="Heading1 (user) 3 5 2 6" xfId="0"/>
    <cellStyle name="Heading1 (user) 3 5 2 7" xfId="0"/>
    <cellStyle name="Heading1 (user) 3 5 3" xfId="0"/>
    <cellStyle name="Heading1 (user) 3 5 3 2" xfId="0"/>
    <cellStyle name="Heading1 (user) 3 5 3 2 2" xfId="0"/>
    <cellStyle name="Heading1 (user) 3 5 3 2 3" xfId="0"/>
    <cellStyle name="Heading1 (user) 3 5 3 2 4" xfId="0"/>
    <cellStyle name="Heading1 (user) 3 5 3 3" xfId="0"/>
    <cellStyle name="Heading1 (user) 3 5 3 3 2" xfId="0"/>
    <cellStyle name="Heading1 (user) 3 5 3 3 3" xfId="0"/>
    <cellStyle name="Heading1 (user) 3 5 3 3 4" xfId="0"/>
    <cellStyle name="Heading1 (user) 3 5 3 4" xfId="0"/>
    <cellStyle name="Heading1 (user) 3 5 3 4 2" xfId="0"/>
    <cellStyle name="Heading1 (user) 3 5 3 4 3" xfId="0"/>
    <cellStyle name="Heading1 (user) 3 5 3 4 4" xfId="0"/>
    <cellStyle name="Heading1 (user) 3 5 3 5" xfId="0"/>
    <cellStyle name="Heading1 (user) 3 5 3 6" xfId="0"/>
    <cellStyle name="Heading1 (user) 3 5 3 7" xfId="0"/>
    <cellStyle name="Heading1 (user) 3 5 4" xfId="0"/>
    <cellStyle name="Heading1 (user) 3 5 4 2" xfId="0"/>
    <cellStyle name="Heading1 (user) 3 5 4 3" xfId="0"/>
    <cellStyle name="Heading1 (user) 3 5 4 4" xfId="0"/>
    <cellStyle name="Heading1 (user) 3 5 5" xfId="0"/>
    <cellStyle name="Heading1 (user) 3 5 5 2" xfId="0"/>
    <cellStyle name="Heading1 (user) 3 5 5 3" xfId="0"/>
    <cellStyle name="Heading1 (user) 3 5 5 4" xfId="0"/>
    <cellStyle name="Heading1 (user) 3 5 6" xfId="0"/>
    <cellStyle name="Heading1 (user) 3 5 6 2" xfId="0"/>
    <cellStyle name="Heading1 (user) 3 5 6 3" xfId="0"/>
    <cellStyle name="Heading1 (user) 3 5 6 4" xfId="0"/>
    <cellStyle name="Heading1 (user) 3 5 7" xfId="0"/>
    <cellStyle name="Heading1 (user) 3 5 8" xfId="0"/>
    <cellStyle name="Heading1 (user) 3 5 9" xfId="0"/>
    <cellStyle name="Heading1 (user) 3 6" xfId="0"/>
    <cellStyle name="Heading1 (user) 3 6 2" xfId="0"/>
    <cellStyle name="Heading1 (user) 3 6 2 2" xfId="0"/>
    <cellStyle name="Heading1 (user) 3 6 2 2 2" xfId="0"/>
    <cellStyle name="Heading1 (user) 3 6 2 2 3" xfId="0"/>
    <cellStyle name="Heading1 (user) 3 6 2 2 4" xfId="0"/>
    <cellStyle name="Heading1 (user) 3 6 2 3" xfId="0"/>
    <cellStyle name="Heading1 (user) 3 6 2 3 2" xfId="0"/>
    <cellStyle name="Heading1 (user) 3 6 2 3 3" xfId="0"/>
    <cellStyle name="Heading1 (user) 3 6 2 3 4" xfId="0"/>
    <cellStyle name="Heading1 (user) 3 6 2 4" xfId="0"/>
    <cellStyle name="Heading1 (user) 3 6 2 4 2" xfId="0"/>
    <cellStyle name="Heading1 (user) 3 6 2 4 3" xfId="0"/>
    <cellStyle name="Heading1 (user) 3 6 2 4 4" xfId="0"/>
    <cellStyle name="Heading1 (user) 3 6 2 5" xfId="0"/>
    <cellStyle name="Heading1 (user) 3 6 2 6" xfId="0"/>
    <cellStyle name="Heading1 (user) 3 6 2 7" xfId="0"/>
    <cellStyle name="Heading1 (user) 3 6 3" xfId="0"/>
    <cellStyle name="Heading1 (user) 3 6 3 2" xfId="0"/>
    <cellStyle name="Heading1 (user) 3 6 3 2 2" xfId="0"/>
    <cellStyle name="Heading1 (user) 3 6 3 2 3" xfId="0"/>
    <cellStyle name="Heading1 (user) 3 6 3 2 4" xfId="0"/>
    <cellStyle name="Heading1 (user) 3 6 3 3" xfId="0"/>
    <cellStyle name="Heading1 (user) 3 6 3 3 2" xfId="0"/>
    <cellStyle name="Heading1 (user) 3 6 3 3 3" xfId="0"/>
    <cellStyle name="Heading1 (user) 3 6 3 3 4" xfId="0"/>
    <cellStyle name="Heading1 (user) 3 6 3 4" xfId="0"/>
    <cellStyle name="Heading1 (user) 3 6 3 4 2" xfId="0"/>
    <cellStyle name="Heading1 (user) 3 6 3 4 3" xfId="0"/>
    <cellStyle name="Heading1 (user) 3 6 3 4 4" xfId="0"/>
    <cellStyle name="Heading1 (user) 3 6 3 5" xfId="0"/>
    <cellStyle name="Heading1 (user) 3 6 3 6" xfId="0"/>
    <cellStyle name="Heading1 (user) 3 6 3 7" xfId="0"/>
    <cellStyle name="Heading1 (user) 3 6 4" xfId="0"/>
    <cellStyle name="Heading1 (user) 3 6 4 2" xfId="0"/>
    <cellStyle name="Heading1 (user) 3 6 4 3" xfId="0"/>
    <cellStyle name="Heading1 (user) 3 6 4 4" xfId="0"/>
    <cellStyle name="Heading1 (user) 3 6 5" xfId="0"/>
    <cellStyle name="Heading1 (user) 3 6 5 2" xfId="0"/>
    <cellStyle name="Heading1 (user) 3 6 5 3" xfId="0"/>
    <cellStyle name="Heading1 (user) 3 6 5 4" xfId="0"/>
    <cellStyle name="Heading1 (user) 3 6 6" xfId="0"/>
    <cellStyle name="Heading1 (user) 3 6 6 2" xfId="0"/>
    <cellStyle name="Heading1 (user) 3 6 6 3" xfId="0"/>
    <cellStyle name="Heading1 (user) 3 6 6 4" xfId="0"/>
    <cellStyle name="Heading1 (user) 3 6 7" xfId="0"/>
    <cellStyle name="Heading1 (user) 3 6 8" xfId="0"/>
    <cellStyle name="Heading1 (user) 3 6 9" xfId="0"/>
    <cellStyle name="Heading1 (user) 3 7" xfId="0"/>
    <cellStyle name="Heading1 (user) 3 7 2" xfId="0"/>
    <cellStyle name="Heading1 (user) 3 7 2 2" xfId="0"/>
    <cellStyle name="Heading1 (user) 3 7 2 3" xfId="0"/>
    <cellStyle name="Heading1 (user) 3 7 2 4" xfId="0"/>
    <cellStyle name="Heading1 (user) 3 7 3" xfId="0"/>
    <cellStyle name="Heading1 (user) 3 7 3 2" xfId="0"/>
    <cellStyle name="Heading1 (user) 3 7 3 3" xfId="0"/>
    <cellStyle name="Heading1 (user) 3 7 3 4" xfId="0"/>
    <cellStyle name="Heading1 (user) 3 7 4" xfId="0"/>
    <cellStyle name="Heading1 (user) 3 7 4 2" xfId="0"/>
    <cellStyle name="Heading1 (user) 3 7 4 3" xfId="0"/>
    <cellStyle name="Heading1 (user) 3 7 4 4" xfId="0"/>
    <cellStyle name="Heading1 (user) 3 7 5" xfId="0"/>
    <cellStyle name="Heading1 (user) 3 7 6" xfId="0"/>
    <cellStyle name="Heading1 (user) 3 7 7" xfId="0"/>
    <cellStyle name="Heading1 (user) 3 8" xfId="0"/>
    <cellStyle name="Heading1 (user) 3 8 2" xfId="0"/>
    <cellStyle name="Heading1 (user) 3 8 2 2" xfId="0"/>
    <cellStyle name="Heading1 (user) 3 8 2 3" xfId="0"/>
    <cellStyle name="Heading1 (user) 3 8 2 4" xfId="0"/>
    <cellStyle name="Heading1 (user) 3 8 3" xfId="0"/>
    <cellStyle name="Heading1 (user) 3 8 3 2" xfId="0"/>
    <cellStyle name="Heading1 (user) 3 8 3 3" xfId="0"/>
    <cellStyle name="Heading1 (user) 3 8 3 4" xfId="0"/>
    <cellStyle name="Heading1 (user) 3 8 4" xfId="0"/>
    <cellStyle name="Heading1 (user) 3 8 4 2" xfId="0"/>
    <cellStyle name="Heading1 (user) 3 8 4 3" xfId="0"/>
    <cellStyle name="Heading1 (user) 3 8 4 4" xfId="0"/>
    <cellStyle name="Heading1 (user) 3 8 5" xfId="0"/>
    <cellStyle name="Heading1 (user) 3 8 6" xfId="0"/>
    <cellStyle name="Heading1 (user) 3 8 7" xfId="0"/>
    <cellStyle name="Heading1 (user) 3 9" xfId="0"/>
    <cellStyle name="Heading1 (user) 3 9 2" xfId="0"/>
    <cellStyle name="Heading1 (user) 3 9 2 2" xfId="0"/>
    <cellStyle name="Heading1 (user) 3 9 2 3" xfId="0"/>
    <cellStyle name="Heading1 (user) 3 9 2 4" xfId="0"/>
    <cellStyle name="Heading1 (user) 3 9 3" xfId="0"/>
    <cellStyle name="Heading1 (user) 3 9 3 2" xfId="0"/>
    <cellStyle name="Heading1 (user) 3 9 3 3" xfId="0"/>
    <cellStyle name="Heading1 (user) 3 9 3 4" xfId="0"/>
    <cellStyle name="Heading1 (user) 3 9 4" xfId="0"/>
    <cellStyle name="Heading1 (user) 3 9 4 2" xfId="0"/>
    <cellStyle name="Heading1 (user) 3 9 4 3" xfId="0"/>
    <cellStyle name="Heading1 (user) 3 9 4 4" xfId="0"/>
    <cellStyle name="Heading1 (user) 3 9 5" xfId="0"/>
    <cellStyle name="Heading1 (user) 3 9 6" xfId="0"/>
    <cellStyle name="Heading1 (user) 3 9 7" xfId="0"/>
    <cellStyle name="Heading1 (user) 4" xfId="0"/>
    <cellStyle name="Heading1 (user) 4 10" xfId="0"/>
    <cellStyle name="Heading1 (user) 4 10 2" xfId="0"/>
    <cellStyle name="Heading1 (user) 4 10 3" xfId="0"/>
    <cellStyle name="Heading1 (user) 4 10 4" xfId="0"/>
    <cellStyle name="Heading1 (user) 4 11" xfId="0"/>
    <cellStyle name="Heading1 (user) 4 11 2" xfId="0"/>
    <cellStyle name="Heading1 (user) 4 11 3" xfId="0"/>
    <cellStyle name="Heading1 (user) 4 11 4" xfId="0"/>
    <cellStyle name="Heading1 (user) 4 12" xfId="0"/>
    <cellStyle name="Heading1 (user) 4 13" xfId="0"/>
    <cellStyle name="Heading1 (user) 4 14" xfId="0"/>
    <cellStyle name="Heading1 (user) 4 2" xfId="0"/>
    <cellStyle name="Heading1 (user) 4 2 2" xfId="0"/>
    <cellStyle name="Heading1 (user) 4 2 2 2" xfId="0"/>
    <cellStyle name="Heading1 (user) 4 2 2 2 2" xfId="0"/>
    <cellStyle name="Heading1 (user) 4 2 2 2 2 2" xfId="0"/>
    <cellStyle name="Heading1 (user) 4 2 2 2 2 3" xfId="0"/>
    <cellStyle name="Heading1 (user) 4 2 2 2 2 4" xfId="0"/>
    <cellStyle name="Heading1 (user) 4 2 2 2 3" xfId="0"/>
    <cellStyle name="Heading1 (user) 4 2 2 2 3 2" xfId="0"/>
    <cellStyle name="Heading1 (user) 4 2 2 2 3 3" xfId="0"/>
    <cellStyle name="Heading1 (user) 4 2 2 2 3 4" xfId="0"/>
    <cellStyle name="Heading1 (user) 4 2 2 2 4" xfId="0"/>
    <cellStyle name="Heading1 (user) 4 2 2 2 4 2" xfId="0"/>
    <cellStyle name="Heading1 (user) 4 2 2 2 4 3" xfId="0"/>
    <cellStyle name="Heading1 (user) 4 2 2 2 4 4" xfId="0"/>
    <cellStyle name="Heading1 (user) 4 2 2 2 5" xfId="0"/>
    <cellStyle name="Heading1 (user) 4 2 2 2 6" xfId="0"/>
    <cellStyle name="Heading1 (user) 4 2 2 2 7" xfId="0"/>
    <cellStyle name="Heading1 (user) 4 2 2 3" xfId="0"/>
    <cellStyle name="Heading1 (user) 4 2 2 3 2" xfId="0"/>
    <cellStyle name="Heading1 (user) 4 2 2 3 2 2" xfId="0"/>
    <cellStyle name="Heading1 (user) 4 2 2 3 2 3" xfId="0"/>
    <cellStyle name="Heading1 (user) 4 2 2 3 2 4" xfId="0"/>
    <cellStyle name="Heading1 (user) 4 2 2 3 3" xfId="0"/>
    <cellStyle name="Heading1 (user) 4 2 2 3 3 2" xfId="0"/>
    <cellStyle name="Heading1 (user) 4 2 2 3 3 3" xfId="0"/>
    <cellStyle name="Heading1 (user) 4 2 2 3 3 4" xfId="0"/>
    <cellStyle name="Heading1 (user) 4 2 2 3 4" xfId="0"/>
    <cellStyle name="Heading1 (user) 4 2 2 3 4 2" xfId="0"/>
    <cellStyle name="Heading1 (user) 4 2 2 3 4 3" xfId="0"/>
    <cellStyle name="Heading1 (user) 4 2 2 3 4 4" xfId="0"/>
    <cellStyle name="Heading1 (user) 4 2 2 3 5" xfId="0"/>
    <cellStyle name="Heading1 (user) 4 2 2 3 6" xfId="0"/>
    <cellStyle name="Heading1 (user) 4 2 2 3 7" xfId="0"/>
    <cellStyle name="Heading1 (user) 4 2 2 4" xfId="0"/>
    <cellStyle name="Heading1 (user) 4 2 2 4 2" xfId="0"/>
    <cellStyle name="Heading1 (user) 4 2 2 4 3" xfId="0"/>
    <cellStyle name="Heading1 (user) 4 2 2 4 4" xfId="0"/>
    <cellStyle name="Heading1 (user) 4 2 2 5" xfId="0"/>
    <cellStyle name="Heading1 (user) 4 2 2 5 2" xfId="0"/>
    <cellStyle name="Heading1 (user) 4 2 2 5 3" xfId="0"/>
    <cellStyle name="Heading1 (user) 4 2 2 5 4" xfId="0"/>
    <cellStyle name="Heading1 (user) 4 2 2 6" xfId="0"/>
    <cellStyle name="Heading1 (user) 4 2 2 6 2" xfId="0"/>
    <cellStyle name="Heading1 (user) 4 2 2 6 3" xfId="0"/>
    <cellStyle name="Heading1 (user) 4 2 2 6 4" xfId="0"/>
    <cellStyle name="Heading1 (user) 4 2 2 7" xfId="0"/>
    <cellStyle name="Heading1 (user) 4 2 2 8" xfId="0"/>
    <cellStyle name="Heading1 (user) 4 2 2 9" xfId="0"/>
    <cellStyle name="Heading1 (user) 4 2 3" xfId="0"/>
    <cellStyle name="Heading1 (user) 4 2 3 2" xfId="0"/>
    <cellStyle name="Heading1 (user) 4 2 3 2 2" xfId="0"/>
    <cellStyle name="Heading1 (user) 4 2 3 2 3" xfId="0"/>
    <cellStyle name="Heading1 (user) 4 2 3 2 4" xfId="0"/>
    <cellStyle name="Heading1 (user) 4 2 3 3" xfId="0"/>
    <cellStyle name="Heading1 (user) 4 2 3 3 2" xfId="0"/>
    <cellStyle name="Heading1 (user) 4 2 3 3 3" xfId="0"/>
    <cellStyle name="Heading1 (user) 4 2 3 3 4" xfId="0"/>
    <cellStyle name="Heading1 (user) 4 2 3 4" xfId="0"/>
    <cellStyle name="Heading1 (user) 4 2 3 5" xfId="0"/>
    <cellStyle name="Heading1 (user) 4 2 3 6" xfId="0"/>
    <cellStyle name="Heading1 (user) 4 2 4" xfId="0"/>
    <cellStyle name="Heading1 (user) 4 2 4 2" xfId="0"/>
    <cellStyle name="Heading1 (user) 4 2 4 2 2" xfId="0"/>
    <cellStyle name="Heading1 (user) 4 2 4 2 3" xfId="0"/>
    <cellStyle name="Heading1 (user) 4 2 4 2 4" xfId="0"/>
    <cellStyle name="Heading1 (user) 4 2 4 3" xfId="0"/>
    <cellStyle name="Heading1 (user) 4 2 4 3 2" xfId="0"/>
    <cellStyle name="Heading1 (user) 4 2 4 3 3" xfId="0"/>
    <cellStyle name="Heading1 (user) 4 2 4 3 4" xfId="0"/>
    <cellStyle name="Heading1 (user) 4 2 4 4" xfId="0"/>
    <cellStyle name="Heading1 (user) 4 2 4 5" xfId="0"/>
    <cellStyle name="Heading1 (user) 4 2 4 6" xfId="0"/>
    <cellStyle name="Heading1 (user) 4 2 5" xfId="0"/>
    <cellStyle name="Heading1 (user) 4 2 5 2" xfId="0"/>
    <cellStyle name="Heading1 (user) 4 2 5 3" xfId="0"/>
    <cellStyle name="Heading1 (user) 4 2 5 4" xfId="0"/>
    <cellStyle name="Heading1 (user) 4 2 6" xfId="0"/>
    <cellStyle name="Heading1 (user) 4 2 6 2" xfId="0"/>
    <cellStyle name="Heading1 (user) 4 2 6 3" xfId="0"/>
    <cellStyle name="Heading1 (user) 4 2 6 4" xfId="0"/>
    <cellStyle name="Heading1 (user) 4 2 7" xfId="0"/>
    <cellStyle name="Heading1 (user) 4 2 8" xfId="0"/>
    <cellStyle name="Heading1 (user) 4 2 9" xfId="0"/>
    <cellStyle name="Heading1 (user) 4 3" xfId="0"/>
    <cellStyle name="Heading1 (user) 4 3 2" xfId="0"/>
    <cellStyle name="Heading1 (user) 4 3 2 2" xfId="0"/>
    <cellStyle name="Heading1 (user) 4 3 2 2 2" xfId="0"/>
    <cellStyle name="Heading1 (user) 4 3 2 2 3" xfId="0"/>
    <cellStyle name="Heading1 (user) 4 3 2 2 4" xfId="0"/>
    <cellStyle name="Heading1 (user) 4 3 2 3" xfId="0"/>
    <cellStyle name="Heading1 (user) 4 3 2 3 2" xfId="0"/>
    <cellStyle name="Heading1 (user) 4 3 2 3 3" xfId="0"/>
    <cellStyle name="Heading1 (user) 4 3 2 3 4" xfId="0"/>
    <cellStyle name="Heading1 (user) 4 3 2 4" xfId="0"/>
    <cellStyle name="Heading1 (user) 4 3 2 4 2" xfId="0"/>
    <cellStyle name="Heading1 (user) 4 3 2 4 3" xfId="0"/>
    <cellStyle name="Heading1 (user) 4 3 2 4 4" xfId="0"/>
    <cellStyle name="Heading1 (user) 4 3 2 5" xfId="0"/>
    <cellStyle name="Heading1 (user) 4 3 2 6" xfId="0"/>
    <cellStyle name="Heading1 (user) 4 3 2 7" xfId="0"/>
    <cellStyle name="Heading1 (user) 4 3 3" xfId="0"/>
    <cellStyle name="Heading1 (user) 4 3 3 2" xfId="0"/>
    <cellStyle name="Heading1 (user) 4 3 3 2 2" xfId="0"/>
    <cellStyle name="Heading1 (user) 4 3 3 2 3" xfId="0"/>
    <cellStyle name="Heading1 (user) 4 3 3 2 4" xfId="0"/>
    <cellStyle name="Heading1 (user) 4 3 3 3" xfId="0"/>
    <cellStyle name="Heading1 (user) 4 3 3 3 2" xfId="0"/>
    <cellStyle name="Heading1 (user) 4 3 3 3 3" xfId="0"/>
    <cellStyle name="Heading1 (user) 4 3 3 3 4" xfId="0"/>
    <cellStyle name="Heading1 (user) 4 3 3 4" xfId="0"/>
    <cellStyle name="Heading1 (user) 4 3 3 4 2" xfId="0"/>
    <cellStyle name="Heading1 (user) 4 3 3 4 3" xfId="0"/>
    <cellStyle name="Heading1 (user) 4 3 3 4 4" xfId="0"/>
    <cellStyle name="Heading1 (user) 4 3 3 5" xfId="0"/>
    <cellStyle name="Heading1 (user) 4 3 3 6" xfId="0"/>
    <cellStyle name="Heading1 (user) 4 3 3 7" xfId="0"/>
    <cellStyle name="Heading1 (user) 4 3 4" xfId="0"/>
    <cellStyle name="Heading1 (user) 4 3 4 2" xfId="0"/>
    <cellStyle name="Heading1 (user) 4 3 4 3" xfId="0"/>
    <cellStyle name="Heading1 (user) 4 3 4 4" xfId="0"/>
    <cellStyle name="Heading1 (user) 4 3 5" xfId="0"/>
    <cellStyle name="Heading1 (user) 4 3 5 2" xfId="0"/>
    <cellStyle name="Heading1 (user) 4 3 5 3" xfId="0"/>
    <cellStyle name="Heading1 (user) 4 3 5 4" xfId="0"/>
    <cellStyle name="Heading1 (user) 4 3 6" xfId="0"/>
    <cellStyle name="Heading1 (user) 4 3 6 2" xfId="0"/>
    <cellStyle name="Heading1 (user) 4 3 6 3" xfId="0"/>
    <cellStyle name="Heading1 (user) 4 3 6 4" xfId="0"/>
    <cellStyle name="Heading1 (user) 4 3 7" xfId="0"/>
    <cellStyle name="Heading1 (user) 4 3 8" xfId="0"/>
    <cellStyle name="Heading1 (user) 4 3 9" xfId="0"/>
    <cellStyle name="Heading1 (user) 4 4" xfId="0"/>
    <cellStyle name="Heading1 (user) 4 4 10" xfId="0"/>
    <cellStyle name="Heading1 (user) 4 4 2" xfId="0"/>
    <cellStyle name="Heading1 (user) 4 4 2 2" xfId="0"/>
    <cellStyle name="Heading1 (user) 4 4 2 2 2" xfId="0"/>
    <cellStyle name="Heading1 (user) 4 4 2 2 2 2" xfId="0"/>
    <cellStyle name="Heading1 (user) 4 4 2 2 2 3" xfId="0"/>
    <cellStyle name="Heading1 (user) 4 4 2 2 2 4" xfId="0"/>
    <cellStyle name="Heading1 (user) 4 4 2 2 3" xfId="0"/>
    <cellStyle name="Heading1 (user) 4 4 2 2 3 2" xfId="0"/>
    <cellStyle name="Heading1 (user) 4 4 2 2 3 3" xfId="0"/>
    <cellStyle name="Heading1 (user) 4 4 2 2 3 4" xfId="0"/>
    <cellStyle name="Heading1 (user) 4 4 2 2 4" xfId="0"/>
    <cellStyle name="Heading1 (user) 4 4 2 2 4 2" xfId="0"/>
    <cellStyle name="Heading1 (user) 4 4 2 2 4 3" xfId="0"/>
    <cellStyle name="Heading1 (user) 4 4 2 2 4 4" xfId="0"/>
    <cellStyle name="Heading1 (user) 4 4 2 2 5" xfId="0"/>
    <cellStyle name="Heading1 (user) 4 4 2 2 6" xfId="0"/>
    <cellStyle name="Heading1 (user) 4 4 2 2 7" xfId="0"/>
    <cellStyle name="Heading1 (user) 4 4 2 3" xfId="0"/>
    <cellStyle name="Heading1 (user) 4 4 2 3 2" xfId="0"/>
    <cellStyle name="Heading1 (user) 4 4 2 3 2 2" xfId="0"/>
    <cellStyle name="Heading1 (user) 4 4 2 3 2 3" xfId="0"/>
    <cellStyle name="Heading1 (user) 4 4 2 3 2 4" xfId="0"/>
    <cellStyle name="Heading1 (user) 4 4 2 3 3" xfId="0"/>
    <cellStyle name="Heading1 (user) 4 4 2 3 3 2" xfId="0"/>
    <cellStyle name="Heading1 (user) 4 4 2 3 3 3" xfId="0"/>
    <cellStyle name="Heading1 (user) 4 4 2 3 3 4" xfId="0"/>
    <cellStyle name="Heading1 (user) 4 4 2 3 4" xfId="0"/>
    <cellStyle name="Heading1 (user) 4 4 2 3 4 2" xfId="0"/>
    <cellStyle name="Heading1 (user) 4 4 2 3 4 3" xfId="0"/>
    <cellStyle name="Heading1 (user) 4 4 2 3 4 4" xfId="0"/>
    <cellStyle name="Heading1 (user) 4 4 2 3 5" xfId="0"/>
    <cellStyle name="Heading1 (user) 4 4 2 3 6" xfId="0"/>
    <cellStyle name="Heading1 (user) 4 4 2 3 7" xfId="0"/>
    <cellStyle name="Heading1 (user) 4 4 2 4" xfId="0"/>
    <cellStyle name="Heading1 (user) 4 4 2 4 2" xfId="0"/>
    <cellStyle name="Heading1 (user) 4 4 2 4 3" xfId="0"/>
    <cellStyle name="Heading1 (user) 4 4 2 4 4" xfId="0"/>
    <cellStyle name="Heading1 (user) 4 4 2 5" xfId="0"/>
    <cellStyle name="Heading1 (user) 4 4 2 5 2" xfId="0"/>
    <cellStyle name="Heading1 (user) 4 4 2 5 3" xfId="0"/>
    <cellStyle name="Heading1 (user) 4 4 2 5 4" xfId="0"/>
    <cellStyle name="Heading1 (user) 4 4 2 6" xfId="0"/>
    <cellStyle name="Heading1 (user) 4 4 2 6 2" xfId="0"/>
    <cellStyle name="Heading1 (user) 4 4 2 6 3" xfId="0"/>
    <cellStyle name="Heading1 (user) 4 4 2 6 4" xfId="0"/>
    <cellStyle name="Heading1 (user) 4 4 2 7" xfId="0"/>
    <cellStyle name="Heading1 (user) 4 4 2 8" xfId="0"/>
    <cellStyle name="Heading1 (user) 4 4 2 9" xfId="0"/>
    <cellStyle name="Heading1 (user) 4 4 3" xfId="0"/>
    <cellStyle name="Heading1 (user) 4 4 3 2" xfId="0"/>
    <cellStyle name="Heading1 (user) 4 4 3 2 2" xfId="0"/>
    <cellStyle name="Heading1 (user) 4 4 3 2 3" xfId="0"/>
    <cellStyle name="Heading1 (user) 4 4 3 2 4" xfId="0"/>
    <cellStyle name="Heading1 (user) 4 4 3 3" xfId="0"/>
    <cellStyle name="Heading1 (user) 4 4 3 3 2" xfId="0"/>
    <cellStyle name="Heading1 (user) 4 4 3 3 3" xfId="0"/>
    <cellStyle name="Heading1 (user) 4 4 3 3 4" xfId="0"/>
    <cellStyle name="Heading1 (user) 4 4 3 4" xfId="0"/>
    <cellStyle name="Heading1 (user) 4 4 3 4 2" xfId="0"/>
    <cellStyle name="Heading1 (user) 4 4 3 4 3" xfId="0"/>
    <cellStyle name="Heading1 (user) 4 4 3 4 4" xfId="0"/>
    <cellStyle name="Heading1 (user) 4 4 3 5" xfId="0"/>
    <cellStyle name="Heading1 (user) 4 4 3 6" xfId="0"/>
    <cellStyle name="Heading1 (user) 4 4 3 7" xfId="0"/>
    <cellStyle name="Heading1 (user) 4 4 4" xfId="0"/>
    <cellStyle name="Heading1 (user) 4 4 4 2" xfId="0"/>
    <cellStyle name="Heading1 (user) 4 4 4 2 2" xfId="0"/>
    <cellStyle name="Heading1 (user) 4 4 4 2 3" xfId="0"/>
    <cellStyle name="Heading1 (user) 4 4 4 2 4" xfId="0"/>
    <cellStyle name="Heading1 (user) 4 4 4 3" xfId="0"/>
    <cellStyle name="Heading1 (user) 4 4 4 3 2" xfId="0"/>
    <cellStyle name="Heading1 (user) 4 4 4 3 3" xfId="0"/>
    <cellStyle name="Heading1 (user) 4 4 4 3 4" xfId="0"/>
    <cellStyle name="Heading1 (user) 4 4 4 4" xfId="0"/>
    <cellStyle name="Heading1 (user) 4 4 4 4 2" xfId="0"/>
    <cellStyle name="Heading1 (user) 4 4 4 4 3" xfId="0"/>
    <cellStyle name="Heading1 (user) 4 4 4 4 4" xfId="0"/>
    <cellStyle name="Heading1 (user) 4 4 4 5" xfId="0"/>
    <cellStyle name="Heading1 (user) 4 4 4 6" xfId="0"/>
    <cellStyle name="Heading1 (user) 4 4 4 7" xfId="0"/>
    <cellStyle name="Heading1 (user) 4 4 5" xfId="0"/>
    <cellStyle name="Heading1 (user) 4 4 5 2" xfId="0"/>
    <cellStyle name="Heading1 (user) 4 4 5 3" xfId="0"/>
    <cellStyle name="Heading1 (user) 4 4 5 4" xfId="0"/>
    <cellStyle name="Heading1 (user) 4 4 6" xfId="0"/>
    <cellStyle name="Heading1 (user) 4 4 6 2" xfId="0"/>
    <cellStyle name="Heading1 (user) 4 4 6 3" xfId="0"/>
    <cellStyle name="Heading1 (user) 4 4 6 4" xfId="0"/>
    <cellStyle name="Heading1 (user) 4 4 7" xfId="0"/>
    <cellStyle name="Heading1 (user) 4 4 7 2" xfId="0"/>
    <cellStyle name="Heading1 (user) 4 4 7 3" xfId="0"/>
    <cellStyle name="Heading1 (user) 4 4 7 4" xfId="0"/>
    <cellStyle name="Heading1 (user) 4 4 8" xfId="0"/>
    <cellStyle name="Heading1 (user) 4 4 9" xfId="0"/>
    <cellStyle name="Heading1 (user) 4 5" xfId="0"/>
    <cellStyle name="Heading1 (user) 4 5 2" xfId="0"/>
    <cellStyle name="Heading1 (user) 4 5 2 2" xfId="0"/>
    <cellStyle name="Heading1 (user) 4 5 2 2 2" xfId="0"/>
    <cellStyle name="Heading1 (user) 4 5 2 2 3" xfId="0"/>
    <cellStyle name="Heading1 (user) 4 5 2 2 4" xfId="0"/>
    <cellStyle name="Heading1 (user) 4 5 2 3" xfId="0"/>
    <cellStyle name="Heading1 (user) 4 5 2 3 2" xfId="0"/>
    <cellStyle name="Heading1 (user) 4 5 2 3 3" xfId="0"/>
    <cellStyle name="Heading1 (user) 4 5 2 3 4" xfId="0"/>
    <cellStyle name="Heading1 (user) 4 5 2 4" xfId="0"/>
    <cellStyle name="Heading1 (user) 4 5 2 5" xfId="0"/>
    <cellStyle name="Heading1 (user) 4 5 2 6" xfId="0"/>
    <cellStyle name="Heading1 (user) 4 5 3" xfId="0"/>
    <cellStyle name="Heading1 (user) 4 5 3 2" xfId="0"/>
    <cellStyle name="Heading1 (user) 4 5 3 2 2" xfId="0"/>
    <cellStyle name="Heading1 (user) 4 5 3 2 3" xfId="0"/>
    <cellStyle name="Heading1 (user) 4 5 3 2 4" xfId="0"/>
    <cellStyle name="Heading1 (user) 4 5 3 3" xfId="0"/>
    <cellStyle name="Heading1 (user) 4 5 3 3 2" xfId="0"/>
    <cellStyle name="Heading1 (user) 4 5 3 3 3" xfId="0"/>
    <cellStyle name="Heading1 (user) 4 5 3 3 4" xfId="0"/>
    <cellStyle name="Heading1 (user) 4 5 3 4" xfId="0"/>
    <cellStyle name="Heading1 (user) 4 5 3 5" xfId="0"/>
    <cellStyle name="Heading1 (user) 4 5 3 6" xfId="0"/>
    <cellStyle name="Heading1 (user) 4 5 4" xfId="0"/>
    <cellStyle name="Heading1 (user) 4 5 4 2" xfId="0"/>
    <cellStyle name="Heading1 (user) 4 5 4 3" xfId="0"/>
    <cellStyle name="Heading1 (user) 4 5 4 4" xfId="0"/>
    <cellStyle name="Heading1 (user) 4 5 5" xfId="0"/>
    <cellStyle name="Heading1 (user) 4 5 5 2" xfId="0"/>
    <cellStyle name="Heading1 (user) 4 5 5 3" xfId="0"/>
    <cellStyle name="Heading1 (user) 4 5 5 4" xfId="0"/>
    <cellStyle name="Heading1 (user) 4 5 6" xfId="0"/>
    <cellStyle name="Heading1 (user) 4 5 7" xfId="0"/>
    <cellStyle name="Heading1 (user) 4 5 8" xfId="0"/>
    <cellStyle name="Heading1 (user) 4 6" xfId="0"/>
    <cellStyle name="Heading1 (user) 4 6 2" xfId="0"/>
    <cellStyle name="Heading1 (user) 4 6 2 2" xfId="0"/>
    <cellStyle name="Heading1 (user) 4 6 2 2 2" xfId="0"/>
    <cellStyle name="Heading1 (user) 4 6 2 2 3" xfId="0"/>
    <cellStyle name="Heading1 (user) 4 6 2 2 4" xfId="0"/>
    <cellStyle name="Heading1 (user) 4 6 2 3" xfId="0"/>
    <cellStyle name="Heading1 (user) 4 6 2 3 2" xfId="0"/>
    <cellStyle name="Heading1 (user) 4 6 2 3 3" xfId="0"/>
    <cellStyle name="Heading1 (user) 4 6 2 3 4" xfId="0"/>
    <cellStyle name="Heading1 (user) 4 6 2 4" xfId="0"/>
    <cellStyle name="Heading1 (user) 4 6 2 5" xfId="0"/>
    <cellStyle name="Heading1 (user) 4 6 2 6" xfId="0"/>
    <cellStyle name="Heading1 (user) 4 6 3" xfId="0"/>
    <cellStyle name="Heading1 (user) 4 6 3 2" xfId="0"/>
    <cellStyle name="Heading1 (user) 4 6 3 2 2" xfId="0"/>
    <cellStyle name="Heading1 (user) 4 6 3 2 3" xfId="0"/>
    <cellStyle name="Heading1 (user) 4 6 3 2 4" xfId="0"/>
    <cellStyle name="Heading1 (user) 4 6 3 3" xfId="0"/>
    <cellStyle name="Heading1 (user) 4 6 3 3 2" xfId="0"/>
    <cellStyle name="Heading1 (user) 4 6 3 3 3" xfId="0"/>
    <cellStyle name="Heading1 (user) 4 6 3 3 4" xfId="0"/>
    <cellStyle name="Heading1 (user) 4 6 3 4" xfId="0"/>
    <cellStyle name="Heading1 (user) 4 6 3 5" xfId="0"/>
    <cellStyle name="Heading1 (user) 4 6 3 6" xfId="0"/>
    <cellStyle name="Heading1 (user) 4 6 4" xfId="0"/>
    <cellStyle name="Heading1 (user) 4 6 4 2" xfId="0"/>
    <cellStyle name="Heading1 (user) 4 6 4 3" xfId="0"/>
    <cellStyle name="Heading1 (user) 4 6 4 4" xfId="0"/>
    <cellStyle name="Heading1 (user) 4 6 5" xfId="0"/>
    <cellStyle name="Heading1 (user) 4 6 5 2" xfId="0"/>
    <cellStyle name="Heading1 (user) 4 6 5 3" xfId="0"/>
    <cellStyle name="Heading1 (user) 4 6 5 4" xfId="0"/>
    <cellStyle name="Heading1 (user) 4 6 6" xfId="0"/>
    <cellStyle name="Heading1 (user) 4 6 7" xfId="0"/>
    <cellStyle name="Heading1 (user) 4 6 8" xfId="0"/>
    <cellStyle name="Heading1 (user) 4 7" xfId="0"/>
    <cellStyle name="Heading1 (user) 4 7 2" xfId="0"/>
    <cellStyle name="Heading1 (user) 4 7 2 2" xfId="0"/>
    <cellStyle name="Heading1 (user) 4 7 2 3" xfId="0"/>
    <cellStyle name="Heading1 (user) 4 7 2 4" xfId="0"/>
    <cellStyle name="Heading1 (user) 4 7 3" xfId="0"/>
    <cellStyle name="Heading1 (user) 4 7 3 2" xfId="0"/>
    <cellStyle name="Heading1 (user) 4 7 3 3" xfId="0"/>
    <cellStyle name="Heading1 (user) 4 7 3 4" xfId="0"/>
    <cellStyle name="Heading1 (user) 4 7 4" xfId="0"/>
    <cellStyle name="Heading1 (user) 4 7 5" xfId="0"/>
    <cellStyle name="Heading1 (user) 4 7 6" xfId="0"/>
    <cellStyle name="Heading1 (user) 4 8" xfId="0"/>
    <cellStyle name="Heading1 (user) 4 8 2" xfId="0"/>
    <cellStyle name="Heading1 (user) 4 8 2 2" xfId="0"/>
    <cellStyle name="Heading1 (user) 4 8 2 3" xfId="0"/>
    <cellStyle name="Heading1 (user) 4 8 2 4" xfId="0"/>
    <cellStyle name="Heading1 (user) 4 8 3" xfId="0"/>
    <cellStyle name="Heading1 (user) 4 8 3 2" xfId="0"/>
    <cellStyle name="Heading1 (user) 4 8 3 3" xfId="0"/>
    <cellStyle name="Heading1 (user) 4 8 3 4" xfId="0"/>
    <cellStyle name="Heading1 (user) 4 8 4" xfId="0"/>
    <cellStyle name="Heading1 (user) 4 8 5" xfId="0"/>
    <cellStyle name="Heading1 (user) 4 8 6" xfId="0"/>
    <cellStyle name="Heading1 (user) 4 9" xfId="0"/>
    <cellStyle name="Heading1 (user) 4 9 2" xfId="0"/>
    <cellStyle name="Heading1 (user) 4 9 2 2" xfId="0"/>
    <cellStyle name="Heading1 (user) 4 9 2 3" xfId="0"/>
    <cellStyle name="Heading1 (user) 4 9 2 4" xfId="0"/>
    <cellStyle name="Heading1 (user) 4 9 3" xfId="0"/>
    <cellStyle name="Heading1 (user) 4 9 3 2" xfId="0"/>
    <cellStyle name="Heading1 (user) 4 9 3 3" xfId="0"/>
    <cellStyle name="Heading1 (user) 4 9 3 4" xfId="0"/>
    <cellStyle name="Heading1 (user) 4 9 4" xfId="0"/>
    <cellStyle name="Heading1 (user) 4 9 5" xfId="0"/>
    <cellStyle name="Heading1 (user) 4 9 6" xfId="0"/>
    <cellStyle name="Heading1 (user) 5" xfId="0"/>
    <cellStyle name="Heading1 (user) 5 10" xfId="0"/>
    <cellStyle name="Heading1 (user) 5 10 2" xfId="0"/>
    <cellStyle name="Heading1 (user) 5 10 3" xfId="0"/>
    <cellStyle name="Heading1 (user) 5 10 4" xfId="0"/>
    <cellStyle name="Heading1 (user) 5 11" xfId="0"/>
    <cellStyle name="Heading1 (user) 5 11 2" xfId="0"/>
    <cellStyle name="Heading1 (user) 5 11 3" xfId="0"/>
    <cellStyle name="Heading1 (user) 5 11 4" xfId="0"/>
    <cellStyle name="Heading1 (user) 5 12" xfId="0"/>
    <cellStyle name="Heading1 (user) 5 13" xfId="0"/>
    <cellStyle name="Heading1 (user) 5 14" xfId="0"/>
    <cellStyle name="Heading1 (user) 5 2" xfId="0"/>
    <cellStyle name="Heading1 (user) 5 2 2" xfId="0"/>
    <cellStyle name="Heading1 (user) 5 2 2 2" xfId="0"/>
    <cellStyle name="Heading1 (user) 5 2 2 2 2" xfId="0"/>
    <cellStyle name="Heading1 (user) 5 2 2 2 2 2" xfId="0"/>
    <cellStyle name="Heading1 (user) 5 2 2 2 2 3" xfId="0"/>
    <cellStyle name="Heading1 (user) 5 2 2 2 2 4" xfId="0"/>
    <cellStyle name="Heading1 (user) 5 2 2 2 3" xfId="0"/>
    <cellStyle name="Heading1 (user) 5 2 2 2 3 2" xfId="0"/>
    <cellStyle name="Heading1 (user) 5 2 2 2 3 3" xfId="0"/>
    <cellStyle name="Heading1 (user) 5 2 2 2 3 4" xfId="0"/>
    <cellStyle name="Heading1 (user) 5 2 2 2 4" xfId="0"/>
    <cellStyle name="Heading1 (user) 5 2 2 2 4 2" xfId="0"/>
    <cellStyle name="Heading1 (user) 5 2 2 2 4 3" xfId="0"/>
    <cellStyle name="Heading1 (user) 5 2 2 2 4 4" xfId="0"/>
    <cellStyle name="Heading1 (user) 5 2 2 2 5" xfId="0"/>
    <cellStyle name="Heading1 (user) 5 2 2 2 6" xfId="0"/>
    <cellStyle name="Heading1 (user) 5 2 2 2 7" xfId="0"/>
    <cellStyle name="Heading1 (user) 5 2 2 3" xfId="0"/>
    <cellStyle name="Heading1 (user) 5 2 2 3 2" xfId="0"/>
    <cellStyle name="Heading1 (user) 5 2 2 3 2 2" xfId="0"/>
    <cellStyle name="Heading1 (user) 5 2 2 3 2 3" xfId="0"/>
    <cellStyle name="Heading1 (user) 5 2 2 3 2 4" xfId="0"/>
    <cellStyle name="Heading1 (user) 5 2 2 3 3" xfId="0"/>
    <cellStyle name="Heading1 (user) 5 2 2 3 3 2" xfId="0"/>
    <cellStyle name="Heading1 (user) 5 2 2 3 3 3" xfId="0"/>
    <cellStyle name="Heading1 (user) 5 2 2 3 3 4" xfId="0"/>
    <cellStyle name="Heading1 (user) 5 2 2 3 4" xfId="0"/>
    <cellStyle name="Heading1 (user) 5 2 2 3 4 2" xfId="0"/>
    <cellStyle name="Heading1 (user) 5 2 2 3 4 3" xfId="0"/>
    <cellStyle name="Heading1 (user) 5 2 2 3 4 4" xfId="0"/>
    <cellStyle name="Heading1 (user) 5 2 2 3 5" xfId="0"/>
    <cellStyle name="Heading1 (user) 5 2 2 3 6" xfId="0"/>
    <cellStyle name="Heading1 (user) 5 2 2 3 7" xfId="0"/>
    <cellStyle name="Heading1 (user) 5 2 2 4" xfId="0"/>
    <cellStyle name="Heading1 (user) 5 2 2 4 2" xfId="0"/>
    <cellStyle name="Heading1 (user) 5 2 2 4 3" xfId="0"/>
    <cellStyle name="Heading1 (user) 5 2 2 4 4" xfId="0"/>
    <cellStyle name="Heading1 (user) 5 2 2 5" xfId="0"/>
    <cellStyle name="Heading1 (user) 5 2 2 5 2" xfId="0"/>
    <cellStyle name="Heading1 (user) 5 2 2 5 3" xfId="0"/>
    <cellStyle name="Heading1 (user) 5 2 2 5 4" xfId="0"/>
    <cellStyle name="Heading1 (user) 5 2 2 6" xfId="0"/>
    <cellStyle name="Heading1 (user) 5 2 2 6 2" xfId="0"/>
    <cellStyle name="Heading1 (user) 5 2 2 6 3" xfId="0"/>
    <cellStyle name="Heading1 (user) 5 2 2 6 4" xfId="0"/>
    <cellStyle name="Heading1 (user) 5 2 2 7" xfId="0"/>
    <cellStyle name="Heading1 (user) 5 2 2 8" xfId="0"/>
    <cellStyle name="Heading1 (user) 5 2 2 9" xfId="0"/>
    <cellStyle name="Heading1 (user) 5 2 3" xfId="0"/>
    <cellStyle name="Heading1 (user) 5 2 3 2" xfId="0"/>
    <cellStyle name="Heading1 (user) 5 2 3 2 2" xfId="0"/>
    <cellStyle name="Heading1 (user) 5 2 3 2 3" xfId="0"/>
    <cellStyle name="Heading1 (user) 5 2 3 2 4" xfId="0"/>
    <cellStyle name="Heading1 (user) 5 2 3 3" xfId="0"/>
    <cellStyle name="Heading1 (user) 5 2 3 3 2" xfId="0"/>
    <cellStyle name="Heading1 (user) 5 2 3 3 3" xfId="0"/>
    <cellStyle name="Heading1 (user) 5 2 3 3 4" xfId="0"/>
    <cellStyle name="Heading1 (user) 5 2 3 4" xfId="0"/>
    <cellStyle name="Heading1 (user) 5 2 3 5" xfId="0"/>
    <cellStyle name="Heading1 (user) 5 2 3 6" xfId="0"/>
    <cellStyle name="Heading1 (user) 5 2 4" xfId="0"/>
    <cellStyle name="Heading1 (user) 5 2 4 2" xfId="0"/>
    <cellStyle name="Heading1 (user) 5 2 4 2 2" xfId="0"/>
    <cellStyle name="Heading1 (user) 5 2 4 2 3" xfId="0"/>
    <cellStyle name="Heading1 (user) 5 2 4 2 4" xfId="0"/>
    <cellStyle name="Heading1 (user) 5 2 4 3" xfId="0"/>
    <cellStyle name="Heading1 (user) 5 2 4 3 2" xfId="0"/>
    <cellStyle name="Heading1 (user) 5 2 4 3 3" xfId="0"/>
    <cellStyle name="Heading1 (user) 5 2 4 3 4" xfId="0"/>
    <cellStyle name="Heading1 (user) 5 2 4 4" xfId="0"/>
    <cellStyle name="Heading1 (user) 5 2 4 5" xfId="0"/>
    <cellStyle name="Heading1 (user) 5 2 4 6" xfId="0"/>
    <cellStyle name="Heading1 (user) 5 2 5" xfId="0"/>
    <cellStyle name="Heading1 (user) 5 2 5 2" xfId="0"/>
    <cellStyle name="Heading1 (user) 5 2 5 3" xfId="0"/>
    <cellStyle name="Heading1 (user) 5 2 5 4" xfId="0"/>
    <cellStyle name="Heading1 (user) 5 2 6" xfId="0"/>
    <cellStyle name="Heading1 (user) 5 2 6 2" xfId="0"/>
    <cellStyle name="Heading1 (user) 5 2 6 3" xfId="0"/>
    <cellStyle name="Heading1 (user) 5 2 6 4" xfId="0"/>
    <cellStyle name="Heading1 (user) 5 2 7" xfId="0"/>
    <cellStyle name="Heading1 (user) 5 2 8" xfId="0"/>
    <cellStyle name="Heading1 (user) 5 2 9" xfId="0"/>
    <cellStyle name="Heading1 (user) 5 3" xfId="0"/>
    <cellStyle name="Heading1 (user) 5 3 2" xfId="0"/>
    <cellStyle name="Heading1 (user) 5 3 2 2" xfId="0"/>
    <cellStyle name="Heading1 (user) 5 3 2 2 2" xfId="0"/>
    <cellStyle name="Heading1 (user) 5 3 2 2 3" xfId="0"/>
    <cellStyle name="Heading1 (user) 5 3 2 2 4" xfId="0"/>
    <cellStyle name="Heading1 (user) 5 3 2 3" xfId="0"/>
    <cellStyle name="Heading1 (user) 5 3 2 3 2" xfId="0"/>
    <cellStyle name="Heading1 (user) 5 3 2 3 3" xfId="0"/>
    <cellStyle name="Heading1 (user) 5 3 2 3 4" xfId="0"/>
    <cellStyle name="Heading1 (user) 5 3 2 4" xfId="0"/>
    <cellStyle name="Heading1 (user) 5 3 2 4 2" xfId="0"/>
    <cellStyle name="Heading1 (user) 5 3 2 4 3" xfId="0"/>
    <cellStyle name="Heading1 (user) 5 3 2 4 4" xfId="0"/>
    <cellStyle name="Heading1 (user) 5 3 2 5" xfId="0"/>
    <cellStyle name="Heading1 (user) 5 3 2 6" xfId="0"/>
    <cellStyle name="Heading1 (user) 5 3 2 7" xfId="0"/>
    <cellStyle name="Heading1 (user) 5 3 3" xfId="0"/>
    <cellStyle name="Heading1 (user) 5 3 3 2" xfId="0"/>
    <cellStyle name="Heading1 (user) 5 3 3 2 2" xfId="0"/>
    <cellStyle name="Heading1 (user) 5 3 3 2 3" xfId="0"/>
    <cellStyle name="Heading1 (user) 5 3 3 2 4" xfId="0"/>
    <cellStyle name="Heading1 (user) 5 3 3 3" xfId="0"/>
    <cellStyle name="Heading1 (user) 5 3 3 3 2" xfId="0"/>
    <cellStyle name="Heading1 (user) 5 3 3 3 3" xfId="0"/>
    <cellStyle name="Heading1 (user) 5 3 3 3 4" xfId="0"/>
    <cellStyle name="Heading1 (user) 5 3 3 4" xfId="0"/>
    <cellStyle name="Heading1 (user) 5 3 3 4 2" xfId="0"/>
    <cellStyle name="Heading1 (user) 5 3 3 4 3" xfId="0"/>
    <cellStyle name="Heading1 (user) 5 3 3 4 4" xfId="0"/>
    <cellStyle name="Heading1 (user) 5 3 3 5" xfId="0"/>
    <cellStyle name="Heading1 (user) 5 3 3 6" xfId="0"/>
    <cellStyle name="Heading1 (user) 5 3 3 7" xfId="0"/>
    <cellStyle name="Heading1 (user) 5 3 4" xfId="0"/>
    <cellStyle name="Heading1 (user) 5 3 4 2" xfId="0"/>
    <cellStyle name="Heading1 (user) 5 3 4 3" xfId="0"/>
    <cellStyle name="Heading1 (user) 5 3 4 4" xfId="0"/>
    <cellStyle name="Heading1 (user) 5 3 5" xfId="0"/>
    <cellStyle name="Heading1 (user) 5 3 5 2" xfId="0"/>
    <cellStyle name="Heading1 (user) 5 3 5 3" xfId="0"/>
    <cellStyle name="Heading1 (user) 5 3 5 4" xfId="0"/>
    <cellStyle name="Heading1 (user) 5 3 6" xfId="0"/>
    <cellStyle name="Heading1 (user) 5 3 6 2" xfId="0"/>
    <cellStyle name="Heading1 (user) 5 3 6 3" xfId="0"/>
    <cellStyle name="Heading1 (user) 5 3 6 4" xfId="0"/>
    <cellStyle name="Heading1 (user) 5 3 7" xfId="0"/>
    <cellStyle name="Heading1 (user) 5 3 8" xfId="0"/>
    <cellStyle name="Heading1 (user) 5 3 9" xfId="0"/>
    <cellStyle name="Heading1 (user) 5 4" xfId="0"/>
    <cellStyle name="Heading1 (user) 5 4 10" xfId="0"/>
    <cellStyle name="Heading1 (user) 5 4 2" xfId="0"/>
    <cellStyle name="Heading1 (user) 5 4 2 2" xfId="0"/>
    <cellStyle name="Heading1 (user) 5 4 2 2 2" xfId="0"/>
    <cellStyle name="Heading1 (user) 5 4 2 2 2 2" xfId="0"/>
    <cellStyle name="Heading1 (user) 5 4 2 2 2 3" xfId="0"/>
    <cellStyle name="Heading1 (user) 5 4 2 2 2 4" xfId="0"/>
    <cellStyle name="Heading1 (user) 5 4 2 2 3" xfId="0"/>
    <cellStyle name="Heading1 (user) 5 4 2 2 3 2" xfId="0"/>
    <cellStyle name="Heading1 (user) 5 4 2 2 3 3" xfId="0"/>
    <cellStyle name="Heading1 (user) 5 4 2 2 3 4" xfId="0"/>
    <cellStyle name="Heading1 (user) 5 4 2 2 4" xfId="0"/>
    <cellStyle name="Heading1 (user) 5 4 2 2 4 2" xfId="0"/>
    <cellStyle name="Heading1 (user) 5 4 2 2 4 3" xfId="0"/>
    <cellStyle name="Heading1 (user) 5 4 2 2 4 4" xfId="0"/>
    <cellStyle name="Heading1 (user) 5 4 2 2 5" xfId="0"/>
    <cellStyle name="Heading1 (user) 5 4 2 2 6" xfId="0"/>
    <cellStyle name="Heading1 (user) 5 4 2 2 7" xfId="0"/>
    <cellStyle name="Heading1 (user) 5 4 2 3" xfId="0"/>
    <cellStyle name="Heading1 (user) 5 4 2 3 2" xfId="0"/>
    <cellStyle name="Heading1 (user) 5 4 2 3 2 2" xfId="0"/>
    <cellStyle name="Heading1 (user) 5 4 2 3 2 3" xfId="0"/>
    <cellStyle name="Heading1 (user) 5 4 2 3 2 4" xfId="0"/>
    <cellStyle name="Heading1 (user) 5 4 2 3 3" xfId="0"/>
    <cellStyle name="Heading1 (user) 5 4 2 3 3 2" xfId="0"/>
    <cellStyle name="Heading1 (user) 5 4 2 3 3 3" xfId="0"/>
    <cellStyle name="Heading1 (user) 5 4 2 3 3 4" xfId="0"/>
    <cellStyle name="Heading1 (user) 5 4 2 3 4" xfId="0"/>
    <cellStyle name="Heading1 (user) 5 4 2 3 4 2" xfId="0"/>
    <cellStyle name="Heading1 (user) 5 4 2 3 4 3" xfId="0"/>
    <cellStyle name="Heading1 (user) 5 4 2 3 4 4" xfId="0"/>
    <cellStyle name="Heading1 (user) 5 4 2 3 5" xfId="0"/>
    <cellStyle name="Heading1 (user) 5 4 2 3 6" xfId="0"/>
    <cellStyle name="Heading1 (user) 5 4 2 3 7" xfId="0"/>
    <cellStyle name="Heading1 (user) 5 4 2 4" xfId="0"/>
    <cellStyle name="Heading1 (user) 5 4 2 4 2" xfId="0"/>
    <cellStyle name="Heading1 (user) 5 4 2 4 3" xfId="0"/>
    <cellStyle name="Heading1 (user) 5 4 2 4 4" xfId="0"/>
    <cellStyle name="Heading1 (user) 5 4 2 5" xfId="0"/>
    <cellStyle name="Heading1 (user) 5 4 2 5 2" xfId="0"/>
    <cellStyle name="Heading1 (user) 5 4 2 5 3" xfId="0"/>
    <cellStyle name="Heading1 (user) 5 4 2 5 4" xfId="0"/>
    <cellStyle name="Heading1 (user) 5 4 2 6" xfId="0"/>
    <cellStyle name="Heading1 (user) 5 4 2 6 2" xfId="0"/>
    <cellStyle name="Heading1 (user) 5 4 2 6 3" xfId="0"/>
    <cellStyle name="Heading1 (user) 5 4 2 6 4" xfId="0"/>
    <cellStyle name="Heading1 (user) 5 4 2 7" xfId="0"/>
    <cellStyle name="Heading1 (user) 5 4 2 8" xfId="0"/>
    <cellStyle name="Heading1 (user) 5 4 2 9" xfId="0"/>
    <cellStyle name="Heading1 (user) 5 4 3" xfId="0"/>
    <cellStyle name="Heading1 (user) 5 4 3 2" xfId="0"/>
    <cellStyle name="Heading1 (user) 5 4 3 2 2" xfId="0"/>
    <cellStyle name="Heading1 (user) 5 4 3 2 3" xfId="0"/>
    <cellStyle name="Heading1 (user) 5 4 3 2 4" xfId="0"/>
    <cellStyle name="Heading1 (user) 5 4 3 3" xfId="0"/>
    <cellStyle name="Heading1 (user) 5 4 3 3 2" xfId="0"/>
    <cellStyle name="Heading1 (user) 5 4 3 3 3" xfId="0"/>
    <cellStyle name="Heading1 (user) 5 4 3 3 4" xfId="0"/>
    <cellStyle name="Heading1 (user) 5 4 3 4" xfId="0"/>
    <cellStyle name="Heading1 (user) 5 4 3 4 2" xfId="0"/>
    <cellStyle name="Heading1 (user) 5 4 3 4 3" xfId="0"/>
    <cellStyle name="Heading1 (user) 5 4 3 4 4" xfId="0"/>
    <cellStyle name="Heading1 (user) 5 4 3 5" xfId="0"/>
    <cellStyle name="Heading1 (user) 5 4 3 6" xfId="0"/>
    <cellStyle name="Heading1 (user) 5 4 3 7" xfId="0"/>
    <cellStyle name="Heading1 (user) 5 4 4" xfId="0"/>
    <cellStyle name="Heading1 (user) 5 4 4 2" xfId="0"/>
    <cellStyle name="Heading1 (user) 5 4 4 2 2" xfId="0"/>
    <cellStyle name="Heading1 (user) 5 4 4 2 3" xfId="0"/>
    <cellStyle name="Heading1 (user) 5 4 4 2 4" xfId="0"/>
    <cellStyle name="Heading1 (user) 5 4 4 3" xfId="0"/>
    <cellStyle name="Heading1 (user) 5 4 4 3 2" xfId="0"/>
    <cellStyle name="Heading1 (user) 5 4 4 3 3" xfId="0"/>
    <cellStyle name="Heading1 (user) 5 4 4 3 4" xfId="0"/>
    <cellStyle name="Heading1 (user) 5 4 4 4" xfId="0"/>
    <cellStyle name="Heading1 (user) 5 4 4 4 2" xfId="0"/>
    <cellStyle name="Heading1 (user) 5 4 4 4 3" xfId="0"/>
    <cellStyle name="Heading1 (user) 5 4 4 4 4" xfId="0"/>
    <cellStyle name="Heading1 (user) 5 4 4 5" xfId="0"/>
    <cellStyle name="Heading1 (user) 5 4 4 6" xfId="0"/>
    <cellStyle name="Heading1 (user) 5 4 4 7" xfId="0"/>
    <cellStyle name="Heading1 (user) 5 4 5" xfId="0"/>
    <cellStyle name="Heading1 (user) 5 4 5 2" xfId="0"/>
    <cellStyle name="Heading1 (user) 5 4 5 3" xfId="0"/>
    <cellStyle name="Heading1 (user) 5 4 5 4" xfId="0"/>
    <cellStyle name="Heading1 (user) 5 4 6" xfId="0"/>
    <cellStyle name="Heading1 (user) 5 4 6 2" xfId="0"/>
    <cellStyle name="Heading1 (user) 5 4 6 3" xfId="0"/>
    <cellStyle name="Heading1 (user) 5 4 6 4" xfId="0"/>
    <cellStyle name="Heading1 (user) 5 4 7" xfId="0"/>
    <cellStyle name="Heading1 (user) 5 4 7 2" xfId="0"/>
    <cellStyle name="Heading1 (user) 5 4 7 3" xfId="0"/>
    <cellStyle name="Heading1 (user) 5 4 7 4" xfId="0"/>
    <cellStyle name="Heading1 (user) 5 4 8" xfId="0"/>
    <cellStyle name="Heading1 (user) 5 4 9" xfId="0"/>
    <cellStyle name="Heading1 (user) 5 5" xfId="0"/>
    <cellStyle name="Heading1 (user) 5 5 2" xfId="0"/>
    <cellStyle name="Heading1 (user) 5 5 2 2" xfId="0"/>
    <cellStyle name="Heading1 (user) 5 5 2 2 2" xfId="0"/>
    <cellStyle name="Heading1 (user) 5 5 2 2 3" xfId="0"/>
    <cellStyle name="Heading1 (user) 5 5 2 2 4" xfId="0"/>
    <cellStyle name="Heading1 (user) 5 5 2 3" xfId="0"/>
    <cellStyle name="Heading1 (user) 5 5 2 3 2" xfId="0"/>
    <cellStyle name="Heading1 (user) 5 5 2 3 3" xfId="0"/>
    <cellStyle name="Heading1 (user) 5 5 2 3 4" xfId="0"/>
    <cellStyle name="Heading1 (user) 5 5 2 4" xfId="0"/>
    <cellStyle name="Heading1 (user) 5 5 2 5" xfId="0"/>
    <cellStyle name="Heading1 (user) 5 5 2 6" xfId="0"/>
    <cellStyle name="Heading1 (user) 5 5 3" xfId="0"/>
    <cellStyle name="Heading1 (user) 5 5 3 2" xfId="0"/>
    <cellStyle name="Heading1 (user) 5 5 3 2 2" xfId="0"/>
    <cellStyle name="Heading1 (user) 5 5 3 2 3" xfId="0"/>
    <cellStyle name="Heading1 (user) 5 5 3 2 4" xfId="0"/>
    <cellStyle name="Heading1 (user) 5 5 3 3" xfId="0"/>
    <cellStyle name="Heading1 (user) 5 5 3 3 2" xfId="0"/>
    <cellStyle name="Heading1 (user) 5 5 3 3 3" xfId="0"/>
    <cellStyle name="Heading1 (user) 5 5 3 3 4" xfId="0"/>
    <cellStyle name="Heading1 (user) 5 5 3 4" xfId="0"/>
    <cellStyle name="Heading1 (user) 5 5 3 5" xfId="0"/>
    <cellStyle name="Heading1 (user) 5 5 3 6" xfId="0"/>
    <cellStyle name="Heading1 (user) 5 5 4" xfId="0"/>
    <cellStyle name="Heading1 (user) 5 5 4 2" xfId="0"/>
    <cellStyle name="Heading1 (user) 5 5 4 3" xfId="0"/>
    <cellStyle name="Heading1 (user) 5 5 4 4" xfId="0"/>
    <cellStyle name="Heading1 (user) 5 5 5" xfId="0"/>
    <cellStyle name="Heading1 (user) 5 5 5 2" xfId="0"/>
    <cellStyle name="Heading1 (user) 5 5 5 3" xfId="0"/>
    <cellStyle name="Heading1 (user) 5 5 5 4" xfId="0"/>
    <cellStyle name="Heading1 (user) 5 5 6" xfId="0"/>
    <cellStyle name="Heading1 (user) 5 5 7" xfId="0"/>
    <cellStyle name="Heading1 (user) 5 5 8" xfId="0"/>
    <cellStyle name="Heading1 (user) 5 6" xfId="0"/>
    <cellStyle name="Heading1 (user) 5 6 2" xfId="0"/>
    <cellStyle name="Heading1 (user) 5 6 2 2" xfId="0"/>
    <cellStyle name="Heading1 (user) 5 6 2 2 2" xfId="0"/>
    <cellStyle name="Heading1 (user) 5 6 2 2 3" xfId="0"/>
    <cellStyle name="Heading1 (user) 5 6 2 2 4" xfId="0"/>
    <cellStyle name="Heading1 (user) 5 6 2 3" xfId="0"/>
    <cellStyle name="Heading1 (user) 5 6 2 3 2" xfId="0"/>
    <cellStyle name="Heading1 (user) 5 6 2 3 3" xfId="0"/>
    <cellStyle name="Heading1 (user) 5 6 2 3 4" xfId="0"/>
    <cellStyle name="Heading1 (user) 5 6 2 4" xfId="0"/>
    <cellStyle name="Heading1 (user) 5 6 2 5" xfId="0"/>
    <cellStyle name="Heading1 (user) 5 6 2 6" xfId="0"/>
    <cellStyle name="Heading1 (user) 5 6 3" xfId="0"/>
    <cellStyle name="Heading1 (user) 5 6 3 2" xfId="0"/>
    <cellStyle name="Heading1 (user) 5 6 3 2 2" xfId="0"/>
    <cellStyle name="Heading1 (user) 5 6 3 2 3" xfId="0"/>
    <cellStyle name="Heading1 (user) 5 6 3 2 4" xfId="0"/>
    <cellStyle name="Heading1 (user) 5 6 3 3" xfId="0"/>
    <cellStyle name="Heading1 (user) 5 6 3 3 2" xfId="0"/>
    <cellStyle name="Heading1 (user) 5 6 3 3 3" xfId="0"/>
    <cellStyle name="Heading1 (user) 5 6 3 3 4" xfId="0"/>
    <cellStyle name="Heading1 (user) 5 6 3 4" xfId="0"/>
    <cellStyle name="Heading1 (user) 5 6 3 5" xfId="0"/>
    <cellStyle name="Heading1 (user) 5 6 3 6" xfId="0"/>
    <cellStyle name="Heading1 (user) 5 6 4" xfId="0"/>
    <cellStyle name="Heading1 (user) 5 6 4 2" xfId="0"/>
    <cellStyle name="Heading1 (user) 5 6 4 3" xfId="0"/>
    <cellStyle name="Heading1 (user) 5 6 4 4" xfId="0"/>
    <cellStyle name="Heading1 (user) 5 6 5" xfId="0"/>
    <cellStyle name="Heading1 (user) 5 6 5 2" xfId="0"/>
    <cellStyle name="Heading1 (user) 5 6 5 3" xfId="0"/>
    <cellStyle name="Heading1 (user) 5 6 5 4" xfId="0"/>
    <cellStyle name="Heading1 (user) 5 6 6" xfId="0"/>
    <cellStyle name="Heading1 (user) 5 6 7" xfId="0"/>
    <cellStyle name="Heading1 (user) 5 6 8" xfId="0"/>
    <cellStyle name="Heading1 (user) 5 7" xfId="0"/>
    <cellStyle name="Heading1 (user) 5 7 2" xfId="0"/>
    <cellStyle name="Heading1 (user) 5 7 2 2" xfId="0"/>
    <cellStyle name="Heading1 (user) 5 7 2 3" xfId="0"/>
    <cellStyle name="Heading1 (user) 5 7 2 4" xfId="0"/>
    <cellStyle name="Heading1 (user) 5 7 3" xfId="0"/>
    <cellStyle name="Heading1 (user) 5 7 3 2" xfId="0"/>
    <cellStyle name="Heading1 (user) 5 7 3 3" xfId="0"/>
    <cellStyle name="Heading1 (user) 5 7 3 4" xfId="0"/>
    <cellStyle name="Heading1 (user) 5 7 4" xfId="0"/>
    <cellStyle name="Heading1 (user) 5 7 5" xfId="0"/>
    <cellStyle name="Heading1 (user) 5 7 6" xfId="0"/>
    <cellStyle name="Heading1 (user) 5 8" xfId="0"/>
    <cellStyle name="Heading1 (user) 5 8 2" xfId="0"/>
    <cellStyle name="Heading1 (user) 5 8 2 2" xfId="0"/>
    <cellStyle name="Heading1 (user) 5 8 2 3" xfId="0"/>
    <cellStyle name="Heading1 (user) 5 8 2 4" xfId="0"/>
    <cellStyle name="Heading1 (user) 5 8 3" xfId="0"/>
    <cellStyle name="Heading1 (user) 5 8 3 2" xfId="0"/>
    <cellStyle name="Heading1 (user) 5 8 3 3" xfId="0"/>
    <cellStyle name="Heading1 (user) 5 8 3 4" xfId="0"/>
    <cellStyle name="Heading1 (user) 5 8 4" xfId="0"/>
    <cellStyle name="Heading1 (user) 5 8 5" xfId="0"/>
    <cellStyle name="Heading1 (user) 5 8 6" xfId="0"/>
    <cellStyle name="Heading1 (user) 5 9" xfId="0"/>
    <cellStyle name="Heading1 (user) 5 9 2" xfId="0"/>
    <cellStyle name="Heading1 (user) 5 9 2 2" xfId="0"/>
    <cellStyle name="Heading1 (user) 5 9 2 3" xfId="0"/>
    <cellStyle name="Heading1 (user) 5 9 2 4" xfId="0"/>
    <cellStyle name="Heading1 (user) 5 9 3" xfId="0"/>
    <cellStyle name="Heading1 (user) 5 9 3 2" xfId="0"/>
    <cellStyle name="Heading1 (user) 5 9 3 3" xfId="0"/>
    <cellStyle name="Heading1 (user) 5 9 3 4" xfId="0"/>
    <cellStyle name="Heading1 (user) 5 9 4" xfId="0"/>
    <cellStyle name="Heading1 (user) 5 9 5" xfId="0"/>
    <cellStyle name="Heading1 (user) 5 9 6" xfId="0"/>
    <cellStyle name="Heading1 (user) 6" xfId="0"/>
    <cellStyle name="Heading1 (user) 6 10" xfId="0"/>
    <cellStyle name="Heading1 (user) 6 10 2" xfId="0"/>
    <cellStyle name="Heading1 (user) 6 10 3" xfId="0"/>
    <cellStyle name="Heading1 (user) 6 10 4" xfId="0"/>
    <cellStyle name="Heading1 (user) 6 11" xfId="0"/>
    <cellStyle name="Heading1 (user) 6 11 2" xfId="0"/>
    <cellStyle name="Heading1 (user) 6 11 3" xfId="0"/>
    <cellStyle name="Heading1 (user) 6 11 4" xfId="0"/>
    <cellStyle name="Heading1 (user) 6 12" xfId="0"/>
    <cellStyle name="Heading1 (user) 6 13" xfId="0"/>
    <cellStyle name="Heading1 (user) 6 14" xfId="0"/>
    <cellStyle name="Heading1 (user) 6 2" xfId="0"/>
    <cellStyle name="Heading1 (user) 6 2 2" xfId="0"/>
    <cellStyle name="Heading1 (user) 6 2 2 2" xfId="0"/>
    <cellStyle name="Heading1 (user) 6 2 2 2 2" xfId="0"/>
    <cellStyle name="Heading1 (user) 6 2 2 2 2 2" xfId="0"/>
    <cellStyle name="Heading1 (user) 6 2 2 2 2 3" xfId="0"/>
    <cellStyle name="Heading1 (user) 6 2 2 2 2 4" xfId="0"/>
    <cellStyle name="Heading1 (user) 6 2 2 2 3" xfId="0"/>
    <cellStyle name="Heading1 (user) 6 2 2 2 3 2" xfId="0"/>
    <cellStyle name="Heading1 (user) 6 2 2 2 3 3" xfId="0"/>
    <cellStyle name="Heading1 (user) 6 2 2 2 3 4" xfId="0"/>
    <cellStyle name="Heading1 (user) 6 2 2 2 4" xfId="0"/>
    <cellStyle name="Heading1 (user) 6 2 2 2 4 2" xfId="0"/>
    <cellStyle name="Heading1 (user) 6 2 2 2 4 3" xfId="0"/>
    <cellStyle name="Heading1 (user) 6 2 2 2 4 4" xfId="0"/>
    <cellStyle name="Heading1 (user) 6 2 2 2 5" xfId="0"/>
    <cellStyle name="Heading1 (user) 6 2 2 2 6" xfId="0"/>
    <cellStyle name="Heading1 (user) 6 2 2 2 7" xfId="0"/>
    <cellStyle name="Heading1 (user) 6 2 2 3" xfId="0"/>
    <cellStyle name="Heading1 (user) 6 2 2 3 2" xfId="0"/>
    <cellStyle name="Heading1 (user) 6 2 2 3 2 2" xfId="0"/>
    <cellStyle name="Heading1 (user) 6 2 2 3 2 3" xfId="0"/>
    <cellStyle name="Heading1 (user) 6 2 2 3 2 4" xfId="0"/>
    <cellStyle name="Heading1 (user) 6 2 2 3 3" xfId="0"/>
    <cellStyle name="Heading1 (user) 6 2 2 3 3 2" xfId="0"/>
    <cellStyle name="Heading1 (user) 6 2 2 3 3 3" xfId="0"/>
    <cellStyle name="Heading1 (user) 6 2 2 3 3 4" xfId="0"/>
    <cellStyle name="Heading1 (user) 6 2 2 3 4" xfId="0"/>
    <cellStyle name="Heading1 (user) 6 2 2 3 4 2" xfId="0"/>
    <cellStyle name="Heading1 (user) 6 2 2 3 4 3" xfId="0"/>
    <cellStyle name="Heading1 (user) 6 2 2 3 4 4" xfId="0"/>
    <cellStyle name="Heading1 (user) 6 2 2 3 5" xfId="0"/>
    <cellStyle name="Heading1 (user) 6 2 2 3 6" xfId="0"/>
    <cellStyle name="Heading1 (user) 6 2 2 3 7" xfId="0"/>
    <cellStyle name="Heading1 (user) 6 2 2 4" xfId="0"/>
    <cellStyle name="Heading1 (user) 6 2 2 4 2" xfId="0"/>
    <cellStyle name="Heading1 (user) 6 2 2 4 3" xfId="0"/>
    <cellStyle name="Heading1 (user) 6 2 2 4 4" xfId="0"/>
    <cellStyle name="Heading1 (user) 6 2 2 5" xfId="0"/>
    <cellStyle name="Heading1 (user) 6 2 2 5 2" xfId="0"/>
    <cellStyle name="Heading1 (user) 6 2 2 5 3" xfId="0"/>
    <cellStyle name="Heading1 (user) 6 2 2 5 4" xfId="0"/>
    <cellStyle name="Heading1 (user) 6 2 2 6" xfId="0"/>
    <cellStyle name="Heading1 (user) 6 2 2 6 2" xfId="0"/>
    <cellStyle name="Heading1 (user) 6 2 2 6 3" xfId="0"/>
    <cellStyle name="Heading1 (user) 6 2 2 6 4" xfId="0"/>
    <cellStyle name="Heading1 (user) 6 2 2 7" xfId="0"/>
    <cellStyle name="Heading1 (user) 6 2 2 8" xfId="0"/>
    <cellStyle name="Heading1 (user) 6 2 2 9" xfId="0"/>
    <cellStyle name="Heading1 (user) 6 2 3" xfId="0"/>
    <cellStyle name="Heading1 (user) 6 2 3 2" xfId="0"/>
    <cellStyle name="Heading1 (user) 6 2 3 2 2" xfId="0"/>
    <cellStyle name="Heading1 (user) 6 2 3 2 3" xfId="0"/>
    <cellStyle name="Heading1 (user) 6 2 3 2 4" xfId="0"/>
    <cellStyle name="Heading1 (user) 6 2 3 3" xfId="0"/>
    <cellStyle name="Heading1 (user) 6 2 3 3 2" xfId="0"/>
    <cellStyle name="Heading1 (user) 6 2 3 3 3" xfId="0"/>
    <cellStyle name="Heading1 (user) 6 2 3 3 4" xfId="0"/>
    <cellStyle name="Heading1 (user) 6 2 3 4" xfId="0"/>
    <cellStyle name="Heading1 (user) 6 2 3 5" xfId="0"/>
    <cellStyle name="Heading1 (user) 6 2 3 6" xfId="0"/>
    <cellStyle name="Heading1 (user) 6 2 4" xfId="0"/>
    <cellStyle name="Heading1 (user) 6 2 4 2" xfId="0"/>
    <cellStyle name="Heading1 (user) 6 2 4 2 2" xfId="0"/>
    <cellStyle name="Heading1 (user) 6 2 4 2 3" xfId="0"/>
    <cellStyle name="Heading1 (user) 6 2 4 2 4" xfId="0"/>
    <cellStyle name="Heading1 (user) 6 2 4 3" xfId="0"/>
    <cellStyle name="Heading1 (user) 6 2 4 3 2" xfId="0"/>
    <cellStyle name="Heading1 (user) 6 2 4 3 3" xfId="0"/>
    <cellStyle name="Heading1 (user) 6 2 4 3 4" xfId="0"/>
    <cellStyle name="Heading1 (user) 6 2 4 4" xfId="0"/>
    <cellStyle name="Heading1 (user) 6 2 4 5" xfId="0"/>
    <cellStyle name="Heading1 (user) 6 2 4 6" xfId="0"/>
    <cellStyle name="Heading1 (user) 6 2 5" xfId="0"/>
    <cellStyle name="Heading1 (user) 6 2 5 2" xfId="0"/>
    <cellStyle name="Heading1 (user) 6 2 5 3" xfId="0"/>
    <cellStyle name="Heading1 (user) 6 2 5 4" xfId="0"/>
    <cellStyle name="Heading1 (user) 6 2 6" xfId="0"/>
    <cellStyle name="Heading1 (user) 6 2 6 2" xfId="0"/>
    <cellStyle name="Heading1 (user) 6 2 6 3" xfId="0"/>
    <cellStyle name="Heading1 (user) 6 2 6 4" xfId="0"/>
    <cellStyle name="Heading1 (user) 6 2 7" xfId="0"/>
    <cellStyle name="Heading1 (user) 6 2 8" xfId="0"/>
    <cellStyle name="Heading1 (user) 6 2 9" xfId="0"/>
    <cellStyle name="Heading1 (user) 6 3" xfId="0"/>
    <cellStyle name="Heading1 (user) 6 3 2" xfId="0"/>
    <cellStyle name="Heading1 (user) 6 3 2 2" xfId="0"/>
    <cellStyle name="Heading1 (user) 6 3 2 2 2" xfId="0"/>
    <cellStyle name="Heading1 (user) 6 3 2 2 3" xfId="0"/>
    <cellStyle name="Heading1 (user) 6 3 2 2 4" xfId="0"/>
    <cellStyle name="Heading1 (user) 6 3 2 3" xfId="0"/>
    <cellStyle name="Heading1 (user) 6 3 2 3 2" xfId="0"/>
    <cellStyle name="Heading1 (user) 6 3 2 3 3" xfId="0"/>
    <cellStyle name="Heading1 (user) 6 3 2 3 4" xfId="0"/>
    <cellStyle name="Heading1 (user) 6 3 2 4" xfId="0"/>
    <cellStyle name="Heading1 (user) 6 3 2 4 2" xfId="0"/>
    <cellStyle name="Heading1 (user) 6 3 2 4 3" xfId="0"/>
    <cellStyle name="Heading1 (user) 6 3 2 4 4" xfId="0"/>
    <cellStyle name="Heading1 (user) 6 3 2 5" xfId="0"/>
    <cellStyle name="Heading1 (user) 6 3 2 6" xfId="0"/>
    <cellStyle name="Heading1 (user) 6 3 2 7" xfId="0"/>
    <cellStyle name="Heading1 (user) 6 3 3" xfId="0"/>
    <cellStyle name="Heading1 (user) 6 3 3 2" xfId="0"/>
    <cellStyle name="Heading1 (user) 6 3 3 2 2" xfId="0"/>
    <cellStyle name="Heading1 (user) 6 3 3 2 3" xfId="0"/>
    <cellStyle name="Heading1 (user) 6 3 3 2 4" xfId="0"/>
    <cellStyle name="Heading1 (user) 6 3 3 3" xfId="0"/>
    <cellStyle name="Heading1 (user) 6 3 3 3 2" xfId="0"/>
    <cellStyle name="Heading1 (user) 6 3 3 3 3" xfId="0"/>
    <cellStyle name="Heading1 (user) 6 3 3 3 4" xfId="0"/>
    <cellStyle name="Heading1 (user) 6 3 3 4" xfId="0"/>
    <cellStyle name="Heading1 (user) 6 3 3 4 2" xfId="0"/>
    <cellStyle name="Heading1 (user) 6 3 3 4 3" xfId="0"/>
    <cellStyle name="Heading1 (user) 6 3 3 4 4" xfId="0"/>
    <cellStyle name="Heading1 (user) 6 3 3 5" xfId="0"/>
    <cellStyle name="Heading1 (user) 6 3 3 6" xfId="0"/>
    <cellStyle name="Heading1 (user) 6 3 3 7" xfId="0"/>
    <cellStyle name="Heading1 (user) 6 3 4" xfId="0"/>
    <cellStyle name="Heading1 (user) 6 3 4 2" xfId="0"/>
    <cellStyle name="Heading1 (user) 6 3 4 3" xfId="0"/>
    <cellStyle name="Heading1 (user) 6 3 4 4" xfId="0"/>
    <cellStyle name="Heading1 (user) 6 3 5" xfId="0"/>
    <cellStyle name="Heading1 (user) 6 3 5 2" xfId="0"/>
    <cellStyle name="Heading1 (user) 6 3 5 3" xfId="0"/>
    <cellStyle name="Heading1 (user) 6 3 5 4" xfId="0"/>
    <cellStyle name="Heading1 (user) 6 3 6" xfId="0"/>
    <cellStyle name="Heading1 (user) 6 3 6 2" xfId="0"/>
    <cellStyle name="Heading1 (user) 6 3 6 3" xfId="0"/>
    <cellStyle name="Heading1 (user) 6 3 6 4" xfId="0"/>
    <cellStyle name="Heading1 (user) 6 3 7" xfId="0"/>
    <cellStyle name="Heading1 (user) 6 3 8" xfId="0"/>
    <cellStyle name="Heading1 (user) 6 3 9" xfId="0"/>
    <cellStyle name="Heading1 (user) 6 4" xfId="0"/>
    <cellStyle name="Heading1 (user) 6 4 10" xfId="0"/>
    <cellStyle name="Heading1 (user) 6 4 2" xfId="0"/>
    <cellStyle name="Heading1 (user) 6 4 2 2" xfId="0"/>
    <cellStyle name="Heading1 (user) 6 4 2 2 2" xfId="0"/>
    <cellStyle name="Heading1 (user) 6 4 2 2 2 2" xfId="0"/>
    <cellStyle name="Heading1 (user) 6 4 2 2 2 3" xfId="0"/>
    <cellStyle name="Heading1 (user) 6 4 2 2 2 4" xfId="0"/>
    <cellStyle name="Heading1 (user) 6 4 2 2 3" xfId="0"/>
    <cellStyle name="Heading1 (user) 6 4 2 2 3 2" xfId="0"/>
    <cellStyle name="Heading1 (user) 6 4 2 2 3 3" xfId="0"/>
    <cellStyle name="Heading1 (user) 6 4 2 2 3 4" xfId="0"/>
    <cellStyle name="Heading1 (user) 6 4 2 2 4" xfId="0"/>
    <cellStyle name="Heading1 (user) 6 4 2 2 4 2" xfId="0"/>
    <cellStyle name="Heading1 (user) 6 4 2 2 4 3" xfId="0"/>
    <cellStyle name="Heading1 (user) 6 4 2 2 4 4" xfId="0"/>
    <cellStyle name="Heading1 (user) 6 4 2 2 5" xfId="0"/>
    <cellStyle name="Heading1 (user) 6 4 2 2 6" xfId="0"/>
    <cellStyle name="Heading1 (user) 6 4 2 2 7" xfId="0"/>
    <cellStyle name="Heading1 (user) 6 4 2 3" xfId="0"/>
    <cellStyle name="Heading1 (user) 6 4 2 3 2" xfId="0"/>
    <cellStyle name="Heading1 (user) 6 4 2 3 2 2" xfId="0"/>
    <cellStyle name="Heading1 (user) 6 4 2 3 2 3" xfId="0"/>
    <cellStyle name="Heading1 (user) 6 4 2 3 2 4" xfId="0"/>
    <cellStyle name="Heading1 (user) 6 4 2 3 3" xfId="0"/>
    <cellStyle name="Heading1 (user) 6 4 2 3 3 2" xfId="0"/>
    <cellStyle name="Heading1 (user) 6 4 2 3 3 3" xfId="0"/>
    <cellStyle name="Heading1 (user) 6 4 2 3 3 4" xfId="0"/>
    <cellStyle name="Heading1 (user) 6 4 2 3 4" xfId="0"/>
    <cellStyle name="Heading1 (user) 6 4 2 3 4 2" xfId="0"/>
    <cellStyle name="Heading1 (user) 6 4 2 3 4 3" xfId="0"/>
    <cellStyle name="Heading1 (user) 6 4 2 3 4 4" xfId="0"/>
    <cellStyle name="Heading1 (user) 6 4 2 3 5" xfId="0"/>
    <cellStyle name="Heading1 (user) 6 4 2 3 6" xfId="0"/>
    <cellStyle name="Heading1 (user) 6 4 2 3 7" xfId="0"/>
    <cellStyle name="Heading1 (user) 6 4 2 4" xfId="0"/>
    <cellStyle name="Heading1 (user) 6 4 2 4 2" xfId="0"/>
    <cellStyle name="Heading1 (user) 6 4 2 4 3" xfId="0"/>
    <cellStyle name="Heading1 (user) 6 4 2 4 4" xfId="0"/>
    <cellStyle name="Heading1 (user) 6 4 2 5" xfId="0"/>
    <cellStyle name="Heading1 (user) 6 4 2 5 2" xfId="0"/>
    <cellStyle name="Heading1 (user) 6 4 2 5 3" xfId="0"/>
    <cellStyle name="Heading1 (user) 6 4 2 5 4" xfId="0"/>
    <cellStyle name="Heading1 (user) 6 4 2 6" xfId="0"/>
    <cellStyle name="Heading1 (user) 6 4 2 6 2" xfId="0"/>
    <cellStyle name="Heading1 (user) 6 4 2 6 3" xfId="0"/>
    <cellStyle name="Heading1 (user) 6 4 2 6 4" xfId="0"/>
    <cellStyle name="Heading1 (user) 6 4 2 7" xfId="0"/>
    <cellStyle name="Heading1 (user) 6 4 2 8" xfId="0"/>
    <cellStyle name="Heading1 (user) 6 4 2 9" xfId="0"/>
    <cellStyle name="Heading1 (user) 6 4 3" xfId="0"/>
    <cellStyle name="Heading1 (user) 6 4 3 2" xfId="0"/>
    <cellStyle name="Heading1 (user) 6 4 3 2 2" xfId="0"/>
    <cellStyle name="Heading1 (user) 6 4 3 2 3" xfId="0"/>
    <cellStyle name="Heading1 (user) 6 4 3 2 4" xfId="0"/>
    <cellStyle name="Heading1 (user) 6 4 3 3" xfId="0"/>
    <cellStyle name="Heading1 (user) 6 4 3 3 2" xfId="0"/>
    <cellStyle name="Heading1 (user) 6 4 3 3 3" xfId="0"/>
    <cellStyle name="Heading1 (user) 6 4 3 3 4" xfId="0"/>
    <cellStyle name="Heading1 (user) 6 4 3 4" xfId="0"/>
    <cellStyle name="Heading1 (user) 6 4 3 4 2" xfId="0"/>
    <cellStyle name="Heading1 (user) 6 4 3 4 3" xfId="0"/>
    <cellStyle name="Heading1 (user) 6 4 3 4 4" xfId="0"/>
    <cellStyle name="Heading1 (user) 6 4 3 5" xfId="0"/>
    <cellStyle name="Heading1 (user) 6 4 3 6" xfId="0"/>
    <cellStyle name="Heading1 (user) 6 4 3 7" xfId="0"/>
    <cellStyle name="Heading1 (user) 6 4 4" xfId="0"/>
    <cellStyle name="Heading1 (user) 6 4 4 2" xfId="0"/>
    <cellStyle name="Heading1 (user) 6 4 4 2 2" xfId="0"/>
    <cellStyle name="Heading1 (user) 6 4 4 2 3" xfId="0"/>
    <cellStyle name="Heading1 (user) 6 4 4 2 4" xfId="0"/>
    <cellStyle name="Heading1 (user) 6 4 4 3" xfId="0"/>
    <cellStyle name="Heading1 (user) 6 4 4 3 2" xfId="0"/>
    <cellStyle name="Heading1 (user) 6 4 4 3 3" xfId="0"/>
    <cellStyle name="Heading1 (user) 6 4 4 3 4" xfId="0"/>
    <cellStyle name="Heading1 (user) 6 4 4 4" xfId="0"/>
    <cellStyle name="Heading1 (user) 6 4 4 4 2" xfId="0"/>
    <cellStyle name="Heading1 (user) 6 4 4 4 3" xfId="0"/>
    <cellStyle name="Heading1 (user) 6 4 4 4 4" xfId="0"/>
    <cellStyle name="Heading1 (user) 6 4 4 5" xfId="0"/>
    <cellStyle name="Heading1 (user) 6 4 4 6" xfId="0"/>
    <cellStyle name="Heading1 (user) 6 4 4 7" xfId="0"/>
    <cellStyle name="Heading1 (user) 6 4 5" xfId="0"/>
    <cellStyle name="Heading1 (user) 6 4 5 2" xfId="0"/>
    <cellStyle name="Heading1 (user) 6 4 5 3" xfId="0"/>
    <cellStyle name="Heading1 (user) 6 4 5 4" xfId="0"/>
    <cellStyle name="Heading1 (user) 6 4 6" xfId="0"/>
    <cellStyle name="Heading1 (user) 6 4 6 2" xfId="0"/>
    <cellStyle name="Heading1 (user) 6 4 6 3" xfId="0"/>
    <cellStyle name="Heading1 (user) 6 4 6 4" xfId="0"/>
    <cellStyle name="Heading1 (user) 6 4 7" xfId="0"/>
    <cellStyle name="Heading1 (user) 6 4 7 2" xfId="0"/>
    <cellStyle name="Heading1 (user) 6 4 7 3" xfId="0"/>
    <cellStyle name="Heading1 (user) 6 4 7 4" xfId="0"/>
    <cellStyle name="Heading1 (user) 6 4 8" xfId="0"/>
    <cellStyle name="Heading1 (user) 6 4 9" xfId="0"/>
    <cellStyle name="Heading1 (user) 6 5" xfId="0"/>
    <cellStyle name="Heading1 (user) 6 5 2" xfId="0"/>
    <cellStyle name="Heading1 (user) 6 5 2 2" xfId="0"/>
    <cellStyle name="Heading1 (user) 6 5 2 2 2" xfId="0"/>
    <cellStyle name="Heading1 (user) 6 5 2 2 3" xfId="0"/>
    <cellStyle name="Heading1 (user) 6 5 2 2 4" xfId="0"/>
    <cellStyle name="Heading1 (user) 6 5 2 3" xfId="0"/>
    <cellStyle name="Heading1 (user) 6 5 2 3 2" xfId="0"/>
    <cellStyle name="Heading1 (user) 6 5 2 3 3" xfId="0"/>
    <cellStyle name="Heading1 (user) 6 5 2 3 4" xfId="0"/>
    <cellStyle name="Heading1 (user) 6 5 2 4" xfId="0"/>
    <cellStyle name="Heading1 (user) 6 5 2 5" xfId="0"/>
    <cellStyle name="Heading1 (user) 6 5 2 6" xfId="0"/>
    <cellStyle name="Heading1 (user) 6 5 3" xfId="0"/>
    <cellStyle name="Heading1 (user) 6 5 3 2" xfId="0"/>
    <cellStyle name="Heading1 (user) 6 5 3 2 2" xfId="0"/>
    <cellStyle name="Heading1 (user) 6 5 3 2 3" xfId="0"/>
    <cellStyle name="Heading1 (user) 6 5 3 2 4" xfId="0"/>
    <cellStyle name="Heading1 (user) 6 5 3 3" xfId="0"/>
    <cellStyle name="Heading1 (user) 6 5 3 3 2" xfId="0"/>
    <cellStyle name="Heading1 (user) 6 5 3 3 3" xfId="0"/>
    <cellStyle name="Heading1 (user) 6 5 3 3 4" xfId="0"/>
    <cellStyle name="Heading1 (user) 6 5 3 4" xfId="0"/>
    <cellStyle name="Heading1 (user) 6 5 3 5" xfId="0"/>
    <cellStyle name="Heading1 (user) 6 5 3 6" xfId="0"/>
    <cellStyle name="Heading1 (user) 6 5 4" xfId="0"/>
    <cellStyle name="Heading1 (user) 6 5 4 2" xfId="0"/>
    <cellStyle name="Heading1 (user) 6 5 4 3" xfId="0"/>
    <cellStyle name="Heading1 (user) 6 5 4 4" xfId="0"/>
    <cellStyle name="Heading1 (user) 6 5 5" xfId="0"/>
    <cellStyle name="Heading1 (user) 6 5 5 2" xfId="0"/>
    <cellStyle name="Heading1 (user) 6 5 5 3" xfId="0"/>
    <cellStyle name="Heading1 (user) 6 5 5 4" xfId="0"/>
    <cellStyle name="Heading1 (user) 6 5 6" xfId="0"/>
    <cellStyle name="Heading1 (user) 6 5 7" xfId="0"/>
    <cellStyle name="Heading1 (user) 6 5 8" xfId="0"/>
    <cellStyle name="Heading1 (user) 6 6" xfId="0"/>
    <cellStyle name="Heading1 (user) 6 6 2" xfId="0"/>
    <cellStyle name="Heading1 (user) 6 6 2 2" xfId="0"/>
    <cellStyle name="Heading1 (user) 6 6 2 2 2" xfId="0"/>
    <cellStyle name="Heading1 (user) 6 6 2 2 3" xfId="0"/>
    <cellStyle name="Heading1 (user) 6 6 2 2 4" xfId="0"/>
    <cellStyle name="Heading1 (user) 6 6 2 3" xfId="0"/>
    <cellStyle name="Heading1 (user) 6 6 2 3 2" xfId="0"/>
    <cellStyle name="Heading1 (user) 6 6 2 3 3" xfId="0"/>
    <cellStyle name="Heading1 (user) 6 6 2 3 4" xfId="0"/>
    <cellStyle name="Heading1 (user) 6 6 2 4" xfId="0"/>
    <cellStyle name="Heading1 (user) 6 6 2 5" xfId="0"/>
    <cellStyle name="Heading1 (user) 6 6 2 6" xfId="0"/>
    <cellStyle name="Heading1 (user) 6 6 3" xfId="0"/>
    <cellStyle name="Heading1 (user) 6 6 3 2" xfId="0"/>
    <cellStyle name="Heading1 (user) 6 6 3 2 2" xfId="0"/>
    <cellStyle name="Heading1 (user) 6 6 3 2 3" xfId="0"/>
    <cellStyle name="Heading1 (user) 6 6 3 2 4" xfId="0"/>
    <cellStyle name="Heading1 (user) 6 6 3 3" xfId="0"/>
    <cellStyle name="Heading1 (user) 6 6 3 3 2" xfId="0"/>
    <cellStyle name="Heading1 (user) 6 6 3 3 3" xfId="0"/>
    <cellStyle name="Heading1 (user) 6 6 3 3 4" xfId="0"/>
    <cellStyle name="Heading1 (user) 6 6 3 4" xfId="0"/>
    <cellStyle name="Heading1 (user) 6 6 3 5" xfId="0"/>
    <cellStyle name="Heading1 (user) 6 6 3 6" xfId="0"/>
    <cellStyle name="Heading1 (user) 6 6 4" xfId="0"/>
    <cellStyle name="Heading1 (user) 6 6 4 2" xfId="0"/>
    <cellStyle name="Heading1 (user) 6 6 4 3" xfId="0"/>
    <cellStyle name="Heading1 (user) 6 6 4 4" xfId="0"/>
    <cellStyle name="Heading1 (user) 6 6 5" xfId="0"/>
    <cellStyle name="Heading1 (user) 6 6 5 2" xfId="0"/>
    <cellStyle name="Heading1 (user) 6 6 5 3" xfId="0"/>
    <cellStyle name="Heading1 (user) 6 6 5 4" xfId="0"/>
    <cellStyle name="Heading1 (user) 6 6 6" xfId="0"/>
    <cellStyle name="Heading1 (user) 6 6 7" xfId="0"/>
    <cellStyle name="Heading1 (user) 6 6 8" xfId="0"/>
    <cellStyle name="Heading1 (user) 6 7" xfId="0"/>
    <cellStyle name="Heading1 (user) 6 7 2" xfId="0"/>
    <cellStyle name="Heading1 (user) 6 7 2 2" xfId="0"/>
    <cellStyle name="Heading1 (user) 6 7 2 3" xfId="0"/>
    <cellStyle name="Heading1 (user) 6 7 2 4" xfId="0"/>
    <cellStyle name="Heading1 (user) 6 7 3" xfId="0"/>
    <cellStyle name="Heading1 (user) 6 7 3 2" xfId="0"/>
    <cellStyle name="Heading1 (user) 6 7 3 3" xfId="0"/>
    <cellStyle name="Heading1 (user) 6 7 3 4" xfId="0"/>
    <cellStyle name="Heading1 (user) 6 7 4" xfId="0"/>
    <cellStyle name="Heading1 (user) 6 7 5" xfId="0"/>
    <cellStyle name="Heading1 (user) 6 7 6" xfId="0"/>
    <cellStyle name="Heading1 (user) 6 8" xfId="0"/>
    <cellStyle name="Heading1 (user) 6 8 2" xfId="0"/>
    <cellStyle name="Heading1 (user) 6 8 2 2" xfId="0"/>
    <cellStyle name="Heading1 (user) 6 8 2 3" xfId="0"/>
    <cellStyle name="Heading1 (user) 6 8 2 4" xfId="0"/>
    <cellStyle name="Heading1 (user) 6 8 3" xfId="0"/>
    <cellStyle name="Heading1 (user) 6 8 3 2" xfId="0"/>
    <cellStyle name="Heading1 (user) 6 8 3 3" xfId="0"/>
    <cellStyle name="Heading1 (user) 6 8 3 4" xfId="0"/>
    <cellStyle name="Heading1 (user) 6 8 4" xfId="0"/>
    <cellStyle name="Heading1 (user) 6 8 5" xfId="0"/>
    <cellStyle name="Heading1 (user) 6 8 6" xfId="0"/>
    <cellStyle name="Heading1 (user) 6 9" xfId="0"/>
    <cellStyle name="Heading1 (user) 6 9 2" xfId="0"/>
    <cellStyle name="Heading1 (user) 6 9 2 2" xfId="0"/>
    <cellStyle name="Heading1 (user) 6 9 2 3" xfId="0"/>
    <cellStyle name="Heading1 (user) 6 9 2 4" xfId="0"/>
    <cellStyle name="Heading1 (user) 6 9 3" xfId="0"/>
    <cellStyle name="Heading1 (user) 6 9 3 2" xfId="0"/>
    <cellStyle name="Heading1 (user) 6 9 3 3" xfId="0"/>
    <cellStyle name="Heading1 (user) 6 9 3 4" xfId="0"/>
    <cellStyle name="Heading1 (user) 6 9 4" xfId="0"/>
    <cellStyle name="Heading1 (user) 6 9 5" xfId="0"/>
    <cellStyle name="Heading1 (user) 6 9 6" xfId="0"/>
    <cellStyle name="Heading1 (user) 7" xfId="0"/>
    <cellStyle name="Heading1 (user) 7 2" xfId="0"/>
    <cellStyle name="Heading1 (user) 7 2 2" xfId="0"/>
    <cellStyle name="Heading1 (user) 7 2 2 2" xfId="0"/>
    <cellStyle name="Heading1 (user) 7 2 2 2 2" xfId="0"/>
    <cellStyle name="Heading1 (user) 7 2 2 2 3" xfId="0"/>
    <cellStyle name="Heading1 (user) 7 2 2 2 4" xfId="0"/>
    <cellStyle name="Heading1 (user) 7 2 2 3" xfId="0"/>
    <cellStyle name="Heading1 (user) 7 2 2 3 2" xfId="0"/>
    <cellStyle name="Heading1 (user) 7 2 2 3 3" xfId="0"/>
    <cellStyle name="Heading1 (user) 7 2 2 3 4" xfId="0"/>
    <cellStyle name="Heading1 (user) 7 2 2 4" xfId="0"/>
    <cellStyle name="Heading1 (user) 7 2 2 4 2" xfId="0"/>
    <cellStyle name="Heading1 (user) 7 2 2 4 3" xfId="0"/>
    <cellStyle name="Heading1 (user) 7 2 2 4 4" xfId="0"/>
    <cellStyle name="Heading1 (user) 7 2 2 5" xfId="0"/>
    <cellStyle name="Heading1 (user) 7 2 2 6" xfId="0"/>
    <cellStyle name="Heading1 (user) 7 2 2 7" xfId="0"/>
    <cellStyle name="Heading1 (user) 7 2 3" xfId="0"/>
    <cellStyle name="Heading1 (user) 7 2 3 2" xfId="0"/>
    <cellStyle name="Heading1 (user) 7 2 3 2 2" xfId="0"/>
    <cellStyle name="Heading1 (user) 7 2 3 2 3" xfId="0"/>
    <cellStyle name="Heading1 (user) 7 2 3 2 4" xfId="0"/>
    <cellStyle name="Heading1 (user) 7 2 3 3" xfId="0"/>
    <cellStyle name="Heading1 (user) 7 2 3 3 2" xfId="0"/>
    <cellStyle name="Heading1 (user) 7 2 3 3 3" xfId="0"/>
    <cellStyle name="Heading1 (user) 7 2 3 3 4" xfId="0"/>
    <cellStyle name="Heading1 (user) 7 2 3 4" xfId="0"/>
    <cellStyle name="Heading1 (user) 7 2 3 4 2" xfId="0"/>
    <cellStyle name="Heading1 (user) 7 2 3 4 3" xfId="0"/>
    <cellStyle name="Heading1 (user) 7 2 3 4 4" xfId="0"/>
    <cellStyle name="Heading1 (user) 7 2 3 5" xfId="0"/>
    <cellStyle name="Heading1 (user) 7 2 3 6" xfId="0"/>
    <cellStyle name="Heading1 (user) 7 2 3 7" xfId="0"/>
    <cellStyle name="Heading1 (user) 7 2 4" xfId="0"/>
    <cellStyle name="Heading1 (user) 7 2 4 2" xfId="0"/>
    <cellStyle name="Heading1 (user) 7 2 4 3" xfId="0"/>
    <cellStyle name="Heading1 (user) 7 2 4 4" xfId="0"/>
    <cellStyle name="Heading1 (user) 7 2 5" xfId="0"/>
    <cellStyle name="Heading1 (user) 7 2 5 2" xfId="0"/>
    <cellStyle name="Heading1 (user) 7 2 5 3" xfId="0"/>
    <cellStyle name="Heading1 (user) 7 2 5 4" xfId="0"/>
    <cellStyle name="Heading1 (user) 7 2 6" xfId="0"/>
    <cellStyle name="Heading1 (user) 7 2 6 2" xfId="0"/>
    <cellStyle name="Heading1 (user) 7 2 6 3" xfId="0"/>
    <cellStyle name="Heading1 (user) 7 2 6 4" xfId="0"/>
    <cellStyle name="Heading1 (user) 7 2 7" xfId="0"/>
    <cellStyle name="Heading1 (user) 7 2 8" xfId="0"/>
    <cellStyle name="Heading1 (user) 7 2 9" xfId="0"/>
    <cellStyle name="Heading1 (user) 7 3" xfId="0"/>
    <cellStyle name="Heading1 (user) 7 3 2" xfId="0"/>
    <cellStyle name="Heading1 (user) 7 3 2 2" xfId="0"/>
    <cellStyle name="Heading1 (user) 7 3 2 3" xfId="0"/>
    <cellStyle name="Heading1 (user) 7 3 2 4" xfId="0"/>
    <cellStyle name="Heading1 (user) 7 3 3" xfId="0"/>
    <cellStyle name="Heading1 (user) 7 3 3 2" xfId="0"/>
    <cellStyle name="Heading1 (user) 7 3 3 3" xfId="0"/>
    <cellStyle name="Heading1 (user) 7 3 3 4" xfId="0"/>
    <cellStyle name="Heading1 (user) 7 3 4" xfId="0"/>
    <cellStyle name="Heading1 (user) 7 3 4 2" xfId="0"/>
    <cellStyle name="Heading1 (user) 7 3 4 3" xfId="0"/>
    <cellStyle name="Heading1 (user) 7 3 4 4" xfId="0"/>
    <cellStyle name="Heading1 (user) 7 3 5" xfId="0"/>
    <cellStyle name="Heading1 (user) 7 3 6" xfId="0"/>
    <cellStyle name="Heading1 (user) 7 3 7" xfId="0"/>
    <cellStyle name="Heading1 (user) 7 4" xfId="0"/>
    <cellStyle name="Heading1 (user) 7 4 2" xfId="0"/>
    <cellStyle name="Heading1 (user) 7 4 2 2" xfId="0"/>
    <cellStyle name="Heading1 (user) 7 4 2 3" xfId="0"/>
    <cellStyle name="Heading1 (user) 7 4 2 4" xfId="0"/>
    <cellStyle name="Heading1 (user) 7 4 3" xfId="0"/>
    <cellStyle name="Heading1 (user) 7 4 3 2" xfId="0"/>
    <cellStyle name="Heading1 (user) 7 4 3 3" xfId="0"/>
    <cellStyle name="Heading1 (user) 7 4 3 4" xfId="0"/>
    <cellStyle name="Heading1 (user) 7 4 4" xfId="0"/>
    <cellStyle name="Heading1 (user) 7 4 4 2" xfId="0"/>
    <cellStyle name="Heading1 (user) 7 4 4 3" xfId="0"/>
    <cellStyle name="Heading1 (user) 7 4 4 4" xfId="0"/>
    <cellStyle name="Heading1 (user) 7 4 5" xfId="0"/>
    <cellStyle name="Heading1 (user) 7 4 6" xfId="0"/>
    <cellStyle name="Heading1 (user) 7 4 7" xfId="0"/>
    <cellStyle name="Heading1 (user) 7 5" xfId="0"/>
    <cellStyle name="Heading1 (user) 7 5 2" xfId="0"/>
    <cellStyle name="Heading1 (user) 7 5 3" xfId="0"/>
    <cellStyle name="Heading1 (user) 7 5 4" xfId="0"/>
    <cellStyle name="Heading1 (user) 7 6" xfId="0"/>
    <cellStyle name="Heading1 (user) 7 6 2" xfId="0"/>
    <cellStyle name="Heading1 (user) 7 6 3" xfId="0"/>
    <cellStyle name="Heading1 (user) 7 6 4" xfId="0"/>
    <cellStyle name="Heading1 (user) 7 7" xfId="0"/>
    <cellStyle name="Heading1 (user) 7 8" xfId="0"/>
    <cellStyle name="Heading1 (user) 7 9" xfId="0"/>
    <cellStyle name="Heading1 (user) 8" xfId="0"/>
    <cellStyle name="Heading1 (user) 8 2" xfId="0"/>
    <cellStyle name="Heading1 (user) 8 2 2" xfId="0"/>
    <cellStyle name="Heading1 (user) 8 2 2 2" xfId="0"/>
    <cellStyle name="Heading1 (user) 8 2 2 3" xfId="0"/>
    <cellStyle name="Heading1 (user) 8 2 2 4" xfId="0"/>
    <cellStyle name="Heading1 (user) 8 2 3" xfId="0"/>
    <cellStyle name="Heading1 (user) 8 2 3 2" xfId="0"/>
    <cellStyle name="Heading1 (user) 8 2 3 3" xfId="0"/>
    <cellStyle name="Heading1 (user) 8 2 3 4" xfId="0"/>
    <cellStyle name="Heading1 (user) 8 2 4" xfId="0"/>
    <cellStyle name="Heading1 (user) 8 2 4 2" xfId="0"/>
    <cellStyle name="Heading1 (user) 8 2 4 3" xfId="0"/>
    <cellStyle name="Heading1 (user) 8 2 4 4" xfId="0"/>
    <cellStyle name="Heading1 (user) 8 2 5" xfId="0"/>
    <cellStyle name="Heading1 (user) 8 2 6" xfId="0"/>
    <cellStyle name="Heading1 (user) 8 2 7" xfId="0"/>
    <cellStyle name="Heading1 (user) 8 3" xfId="0"/>
    <cellStyle name="Heading1 (user) 8 3 2" xfId="0"/>
    <cellStyle name="Heading1 (user) 8 3 2 2" xfId="0"/>
    <cellStyle name="Heading1 (user) 8 3 2 3" xfId="0"/>
    <cellStyle name="Heading1 (user) 8 3 2 4" xfId="0"/>
    <cellStyle name="Heading1 (user) 8 3 3" xfId="0"/>
    <cellStyle name="Heading1 (user) 8 3 3 2" xfId="0"/>
    <cellStyle name="Heading1 (user) 8 3 3 3" xfId="0"/>
    <cellStyle name="Heading1 (user) 8 3 3 4" xfId="0"/>
    <cellStyle name="Heading1 (user) 8 3 4" xfId="0"/>
    <cellStyle name="Heading1 (user) 8 3 4 2" xfId="0"/>
    <cellStyle name="Heading1 (user) 8 3 4 3" xfId="0"/>
    <cellStyle name="Heading1 (user) 8 3 4 4" xfId="0"/>
    <cellStyle name="Heading1 (user) 8 3 5" xfId="0"/>
    <cellStyle name="Heading1 (user) 8 3 6" xfId="0"/>
    <cellStyle name="Heading1 (user) 8 3 7" xfId="0"/>
    <cellStyle name="Heading1 (user) 8 4" xfId="0"/>
    <cellStyle name="Heading1 (user) 8 4 2" xfId="0"/>
    <cellStyle name="Heading1 (user) 8 4 3" xfId="0"/>
    <cellStyle name="Heading1 (user) 8 4 4" xfId="0"/>
    <cellStyle name="Heading1 (user) 8 5" xfId="0"/>
    <cellStyle name="Heading1 (user) 8 5 2" xfId="0"/>
    <cellStyle name="Heading1 (user) 8 5 3" xfId="0"/>
    <cellStyle name="Heading1 (user) 8 5 4" xfId="0"/>
    <cellStyle name="Heading1 (user) 8 6" xfId="0"/>
    <cellStyle name="Heading1 (user) 8 6 2" xfId="0"/>
    <cellStyle name="Heading1 (user) 8 6 3" xfId="0"/>
    <cellStyle name="Heading1 (user) 8 6 4" xfId="0"/>
    <cellStyle name="Heading1 (user) 8 7" xfId="0"/>
    <cellStyle name="Heading1 (user) 8 8" xfId="0"/>
    <cellStyle name="Heading1 (user) 8 9" xfId="0"/>
    <cellStyle name="Heading1 (user) 9" xfId="0"/>
    <cellStyle name="Heading1 (user) 9 10" xfId="0"/>
    <cellStyle name="Heading1 (user) 9 2" xfId="0"/>
    <cellStyle name="Heading1 (user) 9 2 2" xfId="0"/>
    <cellStyle name="Heading1 (user) 9 2 2 2" xfId="0"/>
    <cellStyle name="Heading1 (user) 9 2 2 2 2" xfId="0"/>
    <cellStyle name="Heading1 (user) 9 2 2 2 3" xfId="0"/>
    <cellStyle name="Heading1 (user) 9 2 2 2 4" xfId="0"/>
    <cellStyle name="Heading1 (user) 9 2 2 3" xfId="0"/>
    <cellStyle name="Heading1 (user) 9 2 2 3 2" xfId="0"/>
    <cellStyle name="Heading1 (user) 9 2 2 3 3" xfId="0"/>
    <cellStyle name="Heading1 (user) 9 2 2 3 4" xfId="0"/>
    <cellStyle name="Heading1 (user) 9 2 2 4" xfId="0"/>
    <cellStyle name="Heading1 (user) 9 2 2 4 2" xfId="0"/>
    <cellStyle name="Heading1 (user) 9 2 2 4 3" xfId="0"/>
    <cellStyle name="Heading1 (user) 9 2 2 4 4" xfId="0"/>
    <cellStyle name="Heading1 (user) 9 2 2 5" xfId="0"/>
    <cellStyle name="Heading1 (user) 9 2 2 6" xfId="0"/>
    <cellStyle name="Heading1 (user) 9 2 2 7" xfId="0"/>
    <cellStyle name="Heading1 (user) 9 2 3" xfId="0"/>
    <cellStyle name="Heading1 (user) 9 2 3 2" xfId="0"/>
    <cellStyle name="Heading1 (user) 9 2 3 2 2" xfId="0"/>
    <cellStyle name="Heading1 (user) 9 2 3 2 3" xfId="0"/>
    <cellStyle name="Heading1 (user) 9 2 3 2 4" xfId="0"/>
    <cellStyle name="Heading1 (user) 9 2 3 3" xfId="0"/>
    <cellStyle name="Heading1 (user) 9 2 3 3 2" xfId="0"/>
    <cellStyle name="Heading1 (user) 9 2 3 3 3" xfId="0"/>
    <cellStyle name="Heading1 (user) 9 2 3 3 4" xfId="0"/>
    <cellStyle name="Heading1 (user) 9 2 3 4" xfId="0"/>
    <cellStyle name="Heading1 (user) 9 2 3 4 2" xfId="0"/>
    <cellStyle name="Heading1 (user) 9 2 3 4 3" xfId="0"/>
    <cellStyle name="Heading1 (user) 9 2 3 4 4" xfId="0"/>
    <cellStyle name="Heading1 (user) 9 2 3 5" xfId="0"/>
    <cellStyle name="Heading1 (user) 9 2 3 6" xfId="0"/>
    <cellStyle name="Heading1 (user) 9 2 3 7" xfId="0"/>
    <cellStyle name="Heading1 (user) 9 2 4" xfId="0"/>
    <cellStyle name="Heading1 (user) 9 2 4 2" xfId="0"/>
    <cellStyle name="Heading1 (user) 9 2 4 3" xfId="0"/>
    <cellStyle name="Heading1 (user) 9 2 4 4" xfId="0"/>
    <cellStyle name="Heading1 (user) 9 2 5" xfId="0"/>
    <cellStyle name="Heading1 (user) 9 2 5 2" xfId="0"/>
    <cellStyle name="Heading1 (user) 9 2 5 3" xfId="0"/>
    <cellStyle name="Heading1 (user) 9 2 5 4" xfId="0"/>
    <cellStyle name="Heading1 (user) 9 2 6" xfId="0"/>
    <cellStyle name="Heading1 (user) 9 2 6 2" xfId="0"/>
    <cellStyle name="Heading1 (user) 9 2 6 3" xfId="0"/>
    <cellStyle name="Heading1 (user) 9 2 6 4" xfId="0"/>
    <cellStyle name="Heading1 (user) 9 2 7" xfId="0"/>
    <cellStyle name="Heading1 (user) 9 2 8" xfId="0"/>
    <cellStyle name="Heading1 (user) 9 2 9" xfId="0"/>
    <cellStyle name="Heading1 (user) 9 3" xfId="0"/>
    <cellStyle name="Heading1 (user) 9 3 2" xfId="0"/>
    <cellStyle name="Heading1 (user) 9 3 2 2" xfId="0"/>
    <cellStyle name="Heading1 (user) 9 3 2 3" xfId="0"/>
    <cellStyle name="Heading1 (user) 9 3 2 4" xfId="0"/>
    <cellStyle name="Heading1 (user) 9 3 3" xfId="0"/>
    <cellStyle name="Heading1 (user) 9 3 3 2" xfId="0"/>
    <cellStyle name="Heading1 (user) 9 3 3 3" xfId="0"/>
    <cellStyle name="Heading1 (user) 9 3 3 4" xfId="0"/>
    <cellStyle name="Heading1 (user) 9 3 4" xfId="0"/>
    <cellStyle name="Heading1 (user) 9 3 4 2" xfId="0"/>
    <cellStyle name="Heading1 (user) 9 3 4 3" xfId="0"/>
    <cellStyle name="Heading1 (user) 9 3 4 4" xfId="0"/>
    <cellStyle name="Heading1 (user) 9 3 5" xfId="0"/>
    <cellStyle name="Heading1 (user) 9 3 6" xfId="0"/>
    <cellStyle name="Heading1 (user) 9 3 7" xfId="0"/>
    <cellStyle name="Heading1 (user) 9 4" xfId="0"/>
    <cellStyle name="Heading1 (user) 9 4 2" xfId="0"/>
    <cellStyle name="Heading1 (user) 9 4 2 2" xfId="0"/>
    <cellStyle name="Heading1 (user) 9 4 2 3" xfId="0"/>
    <cellStyle name="Heading1 (user) 9 4 2 4" xfId="0"/>
    <cellStyle name="Heading1 (user) 9 4 3" xfId="0"/>
    <cellStyle name="Heading1 (user) 9 4 3 2" xfId="0"/>
    <cellStyle name="Heading1 (user) 9 4 3 3" xfId="0"/>
    <cellStyle name="Heading1 (user) 9 4 3 4" xfId="0"/>
    <cellStyle name="Heading1 (user) 9 4 4" xfId="0"/>
    <cellStyle name="Heading1 (user) 9 4 4 2" xfId="0"/>
    <cellStyle name="Heading1 (user) 9 4 4 3" xfId="0"/>
    <cellStyle name="Heading1 (user) 9 4 4 4" xfId="0"/>
    <cellStyle name="Heading1 (user) 9 4 5" xfId="0"/>
    <cellStyle name="Heading1 (user) 9 4 6" xfId="0"/>
    <cellStyle name="Heading1 (user) 9 4 7" xfId="0"/>
    <cellStyle name="Heading1 (user) 9 5" xfId="0"/>
    <cellStyle name="Heading1 (user) 9 5 2" xfId="0"/>
    <cellStyle name="Heading1 (user) 9 5 3" xfId="0"/>
    <cellStyle name="Heading1 (user) 9 5 4" xfId="0"/>
    <cellStyle name="Heading1 (user) 9 6" xfId="0"/>
    <cellStyle name="Heading1 (user) 9 6 2" xfId="0"/>
    <cellStyle name="Heading1 (user) 9 6 3" xfId="0"/>
    <cellStyle name="Heading1 (user) 9 6 4" xfId="0"/>
    <cellStyle name="Heading1 (user) 9 7" xfId="0"/>
    <cellStyle name="Heading1 (user) 9 7 2" xfId="0"/>
    <cellStyle name="Heading1 (user) 9 7 3" xfId="0"/>
    <cellStyle name="Heading1 (user) 9 7 4" xfId="0"/>
    <cellStyle name="Heading1 (user) 9 8" xfId="0"/>
    <cellStyle name="Heading1 (user) 9 9" xfId="0"/>
    <cellStyle name="Heading1 10" xfId="0"/>
    <cellStyle name="Heading1 10 2" xfId="0"/>
    <cellStyle name="Heading1 10 2 2" xfId="0"/>
    <cellStyle name="Heading1 10 2 2 2" xfId="0"/>
    <cellStyle name="Heading1 10 2 2 3" xfId="0"/>
    <cellStyle name="Heading1 10 2 2 4" xfId="0"/>
    <cellStyle name="Heading1 10 2 3" xfId="0"/>
    <cellStyle name="Heading1 10 2 3 2" xfId="0"/>
    <cellStyle name="Heading1 10 2 3 3" xfId="0"/>
    <cellStyle name="Heading1 10 2 3 4" xfId="0"/>
    <cellStyle name="Heading1 10 2 4" xfId="0"/>
    <cellStyle name="Heading1 10 2 4 2" xfId="0"/>
    <cellStyle name="Heading1 10 2 4 3" xfId="0"/>
    <cellStyle name="Heading1 10 2 4 4" xfId="0"/>
    <cellStyle name="Heading1 10 2 5" xfId="0"/>
    <cellStyle name="Heading1 10 2 6" xfId="0"/>
    <cellStyle name="Heading1 10 2 7" xfId="0"/>
    <cellStyle name="Heading1 10 3" xfId="0"/>
    <cellStyle name="Heading1 10 3 2" xfId="0"/>
    <cellStyle name="Heading1 10 3 2 2" xfId="0"/>
    <cellStyle name="Heading1 10 3 2 3" xfId="0"/>
    <cellStyle name="Heading1 10 3 2 4" xfId="0"/>
    <cellStyle name="Heading1 10 3 3" xfId="0"/>
    <cellStyle name="Heading1 10 3 3 2" xfId="0"/>
    <cellStyle name="Heading1 10 3 3 3" xfId="0"/>
    <cellStyle name="Heading1 10 3 3 4" xfId="0"/>
    <cellStyle name="Heading1 10 3 4" xfId="0"/>
    <cellStyle name="Heading1 10 3 4 2" xfId="0"/>
    <cellStyle name="Heading1 10 3 4 3" xfId="0"/>
    <cellStyle name="Heading1 10 3 4 4" xfId="0"/>
    <cellStyle name="Heading1 10 3 5" xfId="0"/>
    <cellStyle name="Heading1 10 3 6" xfId="0"/>
    <cellStyle name="Heading1 10 3 7" xfId="0"/>
    <cellStyle name="Heading1 10 4" xfId="0"/>
    <cellStyle name="Heading1 10 4 2" xfId="0"/>
    <cellStyle name="Heading1 10 4 3" xfId="0"/>
    <cellStyle name="Heading1 10 4 4" xfId="0"/>
    <cellStyle name="Heading1 10 5" xfId="0"/>
    <cellStyle name="Heading1 10 5 2" xfId="0"/>
    <cellStyle name="Heading1 10 5 3" xfId="0"/>
    <cellStyle name="Heading1 10 5 4" xfId="0"/>
    <cellStyle name="Heading1 10 6" xfId="0"/>
    <cellStyle name="Heading1 10 6 2" xfId="0"/>
    <cellStyle name="Heading1 10 6 3" xfId="0"/>
    <cellStyle name="Heading1 10 6 4" xfId="0"/>
    <cellStyle name="Heading1 10 7" xfId="0"/>
    <cellStyle name="Heading1 10 8" xfId="0"/>
    <cellStyle name="Heading1 10 9" xfId="0"/>
    <cellStyle name="Heading1 11" xfId="0"/>
    <cellStyle name="Heading1 11 2" xfId="0"/>
    <cellStyle name="Heading1 11 2 2" xfId="0"/>
    <cellStyle name="Heading1 11 2 2 2" xfId="0"/>
    <cellStyle name="Heading1 11 2 2 3" xfId="0"/>
    <cellStyle name="Heading1 11 2 2 4" xfId="0"/>
    <cellStyle name="Heading1 11 2 3" xfId="0"/>
    <cellStyle name="Heading1 11 2 3 2" xfId="0"/>
    <cellStyle name="Heading1 11 2 3 3" xfId="0"/>
    <cellStyle name="Heading1 11 2 3 4" xfId="0"/>
    <cellStyle name="Heading1 11 2 4" xfId="0"/>
    <cellStyle name="Heading1 11 2 4 2" xfId="0"/>
    <cellStyle name="Heading1 11 2 4 3" xfId="0"/>
    <cellStyle name="Heading1 11 2 4 4" xfId="0"/>
    <cellStyle name="Heading1 11 2 5" xfId="0"/>
    <cellStyle name="Heading1 11 2 6" xfId="0"/>
    <cellStyle name="Heading1 11 2 7" xfId="0"/>
    <cellStyle name="Heading1 11 3" xfId="0"/>
    <cellStyle name="Heading1 11 3 2" xfId="0"/>
    <cellStyle name="Heading1 11 3 2 2" xfId="0"/>
    <cellStyle name="Heading1 11 3 2 3" xfId="0"/>
    <cellStyle name="Heading1 11 3 2 4" xfId="0"/>
    <cellStyle name="Heading1 11 3 3" xfId="0"/>
    <cellStyle name="Heading1 11 3 3 2" xfId="0"/>
    <cellStyle name="Heading1 11 3 3 3" xfId="0"/>
    <cellStyle name="Heading1 11 3 3 4" xfId="0"/>
    <cellStyle name="Heading1 11 3 4" xfId="0"/>
    <cellStyle name="Heading1 11 3 4 2" xfId="0"/>
    <cellStyle name="Heading1 11 3 4 3" xfId="0"/>
    <cellStyle name="Heading1 11 3 4 4" xfId="0"/>
    <cellStyle name="Heading1 11 3 5" xfId="0"/>
    <cellStyle name="Heading1 11 3 6" xfId="0"/>
    <cellStyle name="Heading1 11 3 7" xfId="0"/>
    <cellStyle name="Heading1 11 4" xfId="0"/>
    <cellStyle name="Heading1 11 4 2" xfId="0"/>
    <cellStyle name="Heading1 11 4 3" xfId="0"/>
    <cellStyle name="Heading1 11 4 4" xfId="0"/>
    <cellStyle name="Heading1 11 5" xfId="0"/>
    <cellStyle name="Heading1 11 5 2" xfId="0"/>
    <cellStyle name="Heading1 11 5 3" xfId="0"/>
    <cellStyle name="Heading1 11 5 4" xfId="0"/>
    <cellStyle name="Heading1 11 6" xfId="0"/>
    <cellStyle name="Heading1 11 6 2" xfId="0"/>
    <cellStyle name="Heading1 11 6 3" xfId="0"/>
    <cellStyle name="Heading1 11 6 4" xfId="0"/>
    <cellStyle name="Heading1 11 7" xfId="0"/>
    <cellStyle name="Heading1 11 8" xfId="0"/>
    <cellStyle name="Heading1 11 9" xfId="0"/>
    <cellStyle name="Heading1 12" xfId="0"/>
    <cellStyle name="Heading1 12 10" xfId="0"/>
    <cellStyle name="Heading1 12 2" xfId="0"/>
    <cellStyle name="Heading1 12 2 2" xfId="0"/>
    <cellStyle name="Heading1 12 2 2 2" xfId="0"/>
    <cellStyle name="Heading1 12 2 2 2 2" xfId="0"/>
    <cellStyle name="Heading1 12 2 2 2 3" xfId="0"/>
    <cellStyle name="Heading1 12 2 2 2 4" xfId="0"/>
    <cellStyle name="Heading1 12 2 2 3" xfId="0"/>
    <cellStyle name="Heading1 12 2 2 3 2" xfId="0"/>
    <cellStyle name="Heading1 12 2 2 3 3" xfId="0"/>
    <cellStyle name="Heading1 12 2 2 3 4" xfId="0"/>
    <cellStyle name="Heading1 12 2 2 4" xfId="0"/>
    <cellStyle name="Heading1 12 2 2 4 2" xfId="0"/>
    <cellStyle name="Heading1 12 2 2 4 3" xfId="0"/>
    <cellStyle name="Heading1 12 2 2 4 4" xfId="0"/>
    <cellStyle name="Heading1 12 2 2 5" xfId="0"/>
    <cellStyle name="Heading1 12 2 2 6" xfId="0"/>
    <cellStyle name="Heading1 12 2 2 7" xfId="0"/>
    <cellStyle name="Heading1 12 2 3" xfId="0"/>
    <cellStyle name="Heading1 12 2 3 2" xfId="0"/>
    <cellStyle name="Heading1 12 2 3 2 2" xfId="0"/>
    <cellStyle name="Heading1 12 2 3 2 3" xfId="0"/>
    <cellStyle name="Heading1 12 2 3 2 4" xfId="0"/>
    <cellStyle name="Heading1 12 2 3 3" xfId="0"/>
    <cellStyle name="Heading1 12 2 3 3 2" xfId="0"/>
    <cellStyle name="Heading1 12 2 3 3 3" xfId="0"/>
    <cellStyle name="Heading1 12 2 3 3 4" xfId="0"/>
    <cellStyle name="Heading1 12 2 3 4" xfId="0"/>
    <cellStyle name="Heading1 12 2 3 4 2" xfId="0"/>
    <cellStyle name="Heading1 12 2 3 4 3" xfId="0"/>
    <cellStyle name="Heading1 12 2 3 4 4" xfId="0"/>
    <cellStyle name="Heading1 12 2 3 5" xfId="0"/>
    <cellStyle name="Heading1 12 2 3 6" xfId="0"/>
    <cellStyle name="Heading1 12 2 3 7" xfId="0"/>
    <cellStyle name="Heading1 12 2 4" xfId="0"/>
    <cellStyle name="Heading1 12 2 4 2" xfId="0"/>
    <cellStyle name="Heading1 12 2 4 3" xfId="0"/>
    <cellStyle name="Heading1 12 2 4 4" xfId="0"/>
    <cellStyle name="Heading1 12 2 5" xfId="0"/>
    <cellStyle name="Heading1 12 2 5 2" xfId="0"/>
    <cellStyle name="Heading1 12 2 5 3" xfId="0"/>
    <cellStyle name="Heading1 12 2 5 4" xfId="0"/>
    <cellStyle name="Heading1 12 2 6" xfId="0"/>
    <cellStyle name="Heading1 12 2 6 2" xfId="0"/>
    <cellStyle name="Heading1 12 2 6 3" xfId="0"/>
    <cellStyle name="Heading1 12 2 6 4" xfId="0"/>
    <cellStyle name="Heading1 12 2 7" xfId="0"/>
    <cellStyle name="Heading1 12 2 8" xfId="0"/>
    <cellStyle name="Heading1 12 2 9" xfId="0"/>
    <cellStyle name="Heading1 12 3" xfId="0"/>
    <cellStyle name="Heading1 12 3 2" xfId="0"/>
    <cellStyle name="Heading1 12 3 2 2" xfId="0"/>
    <cellStyle name="Heading1 12 3 2 3" xfId="0"/>
    <cellStyle name="Heading1 12 3 2 4" xfId="0"/>
    <cellStyle name="Heading1 12 3 3" xfId="0"/>
    <cellStyle name="Heading1 12 3 3 2" xfId="0"/>
    <cellStyle name="Heading1 12 3 3 3" xfId="0"/>
    <cellStyle name="Heading1 12 3 3 4" xfId="0"/>
    <cellStyle name="Heading1 12 3 4" xfId="0"/>
    <cellStyle name="Heading1 12 3 4 2" xfId="0"/>
    <cellStyle name="Heading1 12 3 4 3" xfId="0"/>
    <cellStyle name="Heading1 12 3 4 4" xfId="0"/>
    <cellStyle name="Heading1 12 3 5" xfId="0"/>
    <cellStyle name="Heading1 12 3 6" xfId="0"/>
    <cellStyle name="Heading1 12 3 7" xfId="0"/>
    <cellStyle name="Heading1 12 4" xfId="0"/>
    <cellStyle name="Heading1 12 4 2" xfId="0"/>
    <cellStyle name="Heading1 12 4 2 2" xfId="0"/>
    <cellStyle name="Heading1 12 4 2 3" xfId="0"/>
    <cellStyle name="Heading1 12 4 2 4" xfId="0"/>
    <cellStyle name="Heading1 12 4 3" xfId="0"/>
    <cellStyle name="Heading1 12 4 3 2" xfId="0"/>
    <cellStyle name="Heading1 12 4 3 3" xfId="0"/>
    <cellStyle name="Heading1 12 4 3 4" xfId="0"/>
    <cellStyle name="Heading1 12 4 4" xfId="0"/>
    <cellStyle name="Heading1 12 4 4 2" xfId="0"/>
    <cellStyle name="Heading1 12 4 4 3" xfId="0"/>
    <cellStyle name="Heading1 12 4 4 4" xfId="0"/>
    <cellStyle name="Heading1 12 4 5" xfId="0"/>
    <cellStyle name="Heading1 12 4 6" xfId="0"/>
    <cellStyle name="Heading1 12 4 7" xfId="0"/>
    <cellStyle name="Heading1 12 5" xfId="0"/>
    <cellStyle name="Heading1 12 5 2" xfId="0"/>
    <cellStyle name="Heading1 12 5 3" xfId="0"/>
    <cellStyle name="Heading1 12 5 4" xfId="0"/>
    <cellStyle name="Heading1 12 6" xfId="0"/>
    <cellStyle name="Heading1 12 6 2" xfId="0"/>
    <cellStyle name="Heading1 12 6 3" xfId="0"/>
    <cellStyle name="Heading1 12 6 4" xfId="0"/>
    <cellStyle name="Heading1 12 7" xfId="0"/>
    <cellStyle name="Heading1 12 7 2" xfId="0"/>
    <cellStyle name="Heading1 12 7 3" xfId="0"/>
    <cellStyle name="Heading1 12 7 4" xfId="0"/>
    <cellStyle name="Heading1 12 8" xfId="0"/>
    <cellStyle name="Heading1 12 9" xfId="0"/>
    <cellStyle name="Heading1 13" xfId="0"/>
    <cellStyle name="Heading1 13 10" xfId="0"/>
    <cellStyle name="Heading1 13 2" xfId="0"/>
    <cellStyle name="Heading1 13 2 2" xfId="0"/>
    <cellStyle name="Heading1 13 2 2 2" xfId="0"/>
    <cellStyle name="Heading1 13 2 2 2 2" xfId="0"/>
    <cellStyle name="Heading1 13 2 2 2 3" xfId="0"/>
    <cellStyle name="Heading1 13 2 2 2 4" xfId="0"/>
    <cellStyle name="Heading1 13 2 2 3" xfId="0"/>
    <cellStyle name="Heading1 13 2 2 3 2" xfId="0"/>
    <cellStyle name="Heading1 13 2 2 3 3" xfId="0"/>
    <cellStyle name="Heading1 13 2 2 3 4" xfId="0"/>
    <cellStyle name="Heading1 13 2 2 4" xfId="0"/>
    <cellStyle name="Heading1 13 2 2 4 2" xfId="0"/>
    <cellStyle name="Heading1 13 2 2 4 3" xfId="0"/>
    <cellStyle name="Heading1 13 2 2 4 4" xfId="0"/>
    <cellStyle name="Heading1 13 2 2 5" xfId="0"/>
    <cellStyle name="Heading1 13 2 2 6" xfId="0"/>
    <cellStyle name="Heading1 13 2 2 7" xfId="0"/>
    <cellStyle name="Heading1 13 2 3" xfId="0"/>
    <cellStyle name="Heading1 13 2 3 2" xfId="0"/>
    <cellStyle name="Heading1 13 2 3 2 2" xfId="0"/>
    <cellStyle name="Heading1 13 2 3 2 3" xfId="0"/>
    <cellStyle name="Heading1 13 2 3 2 4" xfId="0"/>
    <cellStyle name="Heading1 13 2 3 3" xfId="0"/>
    <cellStyle name="Heading1 13 2 3 3 2" xfId="0"/>
    <cellStyle name="Heading1 13 2 3 3 3" xfId="0"/>
    <cellStyle name="Heading1 13 2 3 3 4" xfId="0"/>
    <cellStyle name="Heading1 13 2 3 4" xfId="0"/>
    <cellStyle name="Heading1 13 2 3 4 2" xfId="0"/>
    <cellStyle name="Heading1 13 2 3 4 3" xfId="0"/>
    <cellStyle name="Heading1 13 2 3 4 4" xfId="0"/>
    <cellStyle name="Heading1 13 2 3 5" xfId="0"/>
    <cellStyle name="Heading1 13 2 3 6" xfId="0"/>
    <cellStyle name="Heading1 13 2 3 7" xfId="0"/>
    <cellStyle name="Heading1 13 2 4" xfId="0"/>
    <cellStyle name="Heading1 13 2 4 2" xfId="0"/>
    <cellStyle name="Heading1 13 2 4 3" xfId="0"/>
    <cellStyle name="Heading1 13 2 4 4" xfId="0"/>
    <cellStyle name="Heading1 13 2 5" xfId="0"/>
    <cellStyle name="Heading1 13 2 5 2" xfId="0"/>
    <cellStyle name="Heading1 13 2 5 3" xfId="0"/>
    <cellStyle name="Heading1 13 2 5 4" xfId="0"/>
    <cellStyle name="Heading1 13 2 6" xfId="0"/>
    <cellStyle name="Heading1 13 2 6 2" xfId="0"/>
    <cellStyle name="Heading1 13 2 6 3" xfId="0"/>
    <cellStyle name="Heading1 13 2 6 4" xfId="0"/>
    <cellStyle name="Heading1 13 2 7" xfId="0"/>
    <cellStyle name="Heading1 13 2 8" xfId="0"/>
    <cellStyle name="Heading1 13 2 9" xfId="0"/>
    <cellStyle name="Heading1 13 3" xfId="0"/>
    <cellStyle name="Heading1 13 3 2" xfId="0"/>
    <cellStyle name="Heading1 13 3 2 2" xfId="0"/>
    <cellStyle name="Heading1 13 3 2 3" xfId="0"/>
    <cellStyle name="Heading1 13 3 2 4" xfId="0"/>
    <cellStyle name="Heading1 13 3 3" xfId="0"/>
    <cellStyle name="Heading1 13 3 3 2" xfId="0"/>
    <cellStyle name="Heading1 13 3 3 3" xfId="0"/>
    <cellStyle name="Heading1 13 3 3 4" xfId="0"/>
    <cellStyle name="Heading1 13 3 4" xfId="0"/>
    <cellStyle name="Heading1 13 3 4 2" xfId="0"/>
    <cellStyle name="Heading1 13 3 4 3" xfId="0"/>
    <cellStyle name="Heading1 13 3 4 4" xfId="0"/>
    <cellStyle name="Heading1 13 3 5" xfId="0"/>
    <cellStyle name="Heading1 13 3 6" xfId="0"/>
    <cellStyle name="Heading1 13 3 7" xfId="0"/>
    <cellStyle name="Heading1 13 4" xfId="0"/>
    <cellStyle name="Heading1 13 4 2" xfId="0"/>
    <cellStyle name="Heading1 13 4 2 2" xfId="0"/>
    <cellStyle name="Heading1 13 4 2 3" xfId="0"/>
    <cellStyle name="Heading1 13 4 2 4" xfId="0"/>
    <cellStyle name="Heading1 13 4 3" xfId="0"/>
    <cellStyle name="Heading1 13 4 3 2" xfId="0"/>
    <cellStyle name="Heading1 13 4 3 3" xfId="0"/>
    <cellStyle name="Heading1 13 4 3 4" xfId="0"/>
    <cellStyle name="Heading1 13 4 4" xfId="0"/>
    <cellStyle name="Heading1 13 4 4 2" xfId="0"/>
    <cellStyle name="Heading1 13 4 4 3" xfId="0"/>
    <cellStyle name="Heading1 13 4 4 4" xfId="0"/>
    <cellStyle name="Heading1 13 4 5" xfId="0"/>
    <cellStyle name="Heading1 13 4 6" xfId="0"/>
    <cellStyle name="Heading1 13 4 7" xfId="0"/>
    <cellStyle name="Heading1 13 5" xfId="0"/>
    <cellStyle name="Heading1 13 5 2" xfId="0"/>
    <cellStyle name="Heading1 13 5 3" xfId="0"/>
    <cellStyle name="Heading1 13 5 4" xfId="0"/>
    <cellStyle name="Heading1 13 6" xfId="0"/>
    <cellStyle name="Heading1 13 6 2" xfId="0"/>
    <cellStyle name="Heading1 13 6 3" xfId="0"/>
    <cellStyle name="Heading1 13 6 4" xfId="0"/>
    <cellStyle name="Heading1 13 7" xfId="0"/>
    <cellStyle name="Heading1 13 7 2" xfId="0"/>
    <cellStyle name="Heading1 13 7 3" xfId="0"/>
    <cellStyle name="Heading1 13 7 4" xfId="0"/>
    <cellStyle name="Heading1 13 8" xfId="0"/>
    <cellStyle name="Heading1 13 9" xfId="0"/>
    <cellStyle name="Heading1 14" xfId="0"/>
    <cellStyle name="Heading1 14 2" xfId="0"/>
    <cellStyle name="Heading1 14 2 2" xfId="0"/>
    <cellStyle name="Heading1 14 2 2 2" xfId="0"/>
    <cellStyle name="Heading1 14 2 2 2 2" xfId="0"/>
    <cellStyle name="Heading1 14 2 2 2 3" xfId="0"/>
    <cellStyle name="Heading1 14 2 2 2 4" xfId="0"/>
    <cellStyle name="Heading1 14 2 2 3" xfId="0"/>
    <cellStyle name="Heading1 14 2 2 3 2" xfId="0"/>
    <cellStyle name="Heading1 14 2 2 3 3" xfId="0"/>
    <cellStyle name="Heading1 14 2 2 3 4" xfId="0"/>
    <cellStyle name="Heading1 14 2 2 4" xfId="0"/>
    <cellStyle name="Heading1 14 2 2 4 2" xfId="0"/>
    <cellStyle name="Heading1 14 2 2 4 3" xfId="0"/>
    <cellStyle name="Heading1 14 2 2 4 4" xfId="0"/>
    <cellStyle name="Heading1 14 2 2 5" xfId="0"/>
    <cellStyle name="Heading1 14 2 2 6" xfId="0"/>
    <cellStyle name="Heading1 14 2 2 7" xfId="0"/>
    <cellStyle name="Heading1 14 2 3" xfId="0"/>
    <cellStyle name="Heading1 14 2 3 2" xfId="0"/>
    <cellStyle name="Heading1 14 2 3 2 2" xfId="0"/>
    <cellStyle name="Heading1 14 2 3 2 3" xfId="0"/>
    <cellStyle name="Heading1 14 2 3 2 4" xfId="0"/>
    <cellStyle name="Heading1 14 2 3 3" xfId="0"/>
    <cellStyle name="Heading1 14 2 3 3 2" xfId="0"/>
    <cellStyle name="Heading1 14 2 3 3 3" xfId="0"/>
    <cellStyle name="Heading1 14 2 3 3 4" xfId="0"/>
    <cellStyle name="Heading1 14 2 3 4" xfId="0"/>
    <cellStyle name="Heading1 14 2 3 4 2" xfId="0"/>
    <cellStyle name="Heading1 14 2 3 4 3" xfId="0"/>
    <cellStyle name="Heading1 14 2 3 4 4" xfId="0"/>
    <cellStyle name="Heading1 14 2 3 5" xfId="0"/>
    <cellStyle name="Heading1 14 2 3 6" xfId="0"/>
    <cellStyle name="Heading1 14 2 3 7" xfId="0"/>
    <cellStyle name="Heading1 14 2 4" xfId="0"/>
    <cellStyle name="Heading1 14 2 4 2" xfId="0"/>
    <cellStyle name="Heading1 14 2 4 3" xfId="0"/>
    <cellStyle name="Heading1 14 2 4 4" xfId="0"/>
    <cellStyle name="Heading1 14 2 5" xfId="0"/>
    <cellStyle name="Heading1 14 2 5 2" xfId="0"/>
    <cellStyle name="Heading1 14 2 5 3" xfId="0"/>
    <cellStyle name="Heading1 14 2 5 4" xfId="0"/>
    <cellStyle name="Heading1 14 2 6" xfId="0"/>
    <cellStyle name="Heading1 14 2 6 2" xfId="0"/>
    <cellStyle name="Heading1 14 2 6 3" xfId="0"/>
    <cellStyle name="Heading1 14 2 6 4" xfId="0"/>
    <cellStyle name="Heading1 14 2 7" xfId="0"/>
    <cellStyle name="Heading1 14 2 8" xfId="0"/>
    <cellStyle name="Heading1 14 2 9" xfId="0"/>
    <cellStyle name="Heading1 14 3" xfId="0"/>
    <cellStyle name="Heading1 14 3 2" xfId="0"/>
    <cellStyle name="Heading1 14 3 2 2" xfId="0"/>
    <cellStyle name="Heading1 14 3 2 3" xfId="0"/>
    <cellStyle name="Heading1 14 3 2 4" xfId="0"/>
    <cellStyle name="Heading1 14 3 3" xfId="0"/>
    <cellStyle name="Heading1 14 3 3 2" xfId="0"/>
    <cellStyle name="Heading1 14 3 3 3" xfId="0"/>
    <cellStyle name="Heading1 14 3 3 4" xfId="0"/>
    <cellStyle name="Heading1 14 3 4" xfId="0"/>
    <cellStyle name="Heading1 14 3 4 2" xfId="0"/>
    <cellStyle name="Heading1 14 3 4 3" xfId="0"/>
    <cellStyle name="Heading1 14 3 4 4" xfId="0"/>
    <cellStyle name="Heading1 14 3 5" xfId="0"/>
    <cellStyle name="Heading1 14 3 6" xfId="0"/>
    <cellStyle name="Heading1 14 3 7" xfId="0"/>
    <cellStyle name="Heading1 14 4" xfId="0"/>
    <cellStyle name="Heading1 14 4 2" xfId="0"/>
    <cellStyle name="Heading1 14 4 2 2" xfId="0"/>
    <cellStyle name="Heading1 14 4 2 3" xfId="0"/>
    <cellStyle name="Heading1 14 4 2 4" xfId="0"/>
    <cellStyle name="Heading1 14 4 3" xfId="0"/>
    <cellStyle name="Heading1 14 4 3 2" xfId="0"/>
    <cellStyle name="Heading1 14 4 3 3" xfId="0"/>
    <cellStyle name="Heading1 14 4 3 4" xfId="0"/>
    <cellStyle name="Heading1 14 4 4" xfId="0"/>
    <cellStyle name="Heading1 14 4 4 2" xfId="0"/>
    <cellStyle name="Heading1 14 4 4 3" xfId="0"/>
    <cellStyle name="Heading1 14 4 4 4" xfId="0"/>
    <cellStyle name="Heading1 14 4 5" xfId="0"/>
    <cellStyle name="Heading1 14 4 6" xfId="0"/>
    <cellStyle name="Heading1 14 4 7" xfId="0"/>
    <cellStyle name="Heading1 14 5" xfId="0"/>
    <cellStyle name="Heading1 14 5 2" xfId="0"/>
    <cellStyle name="Heading1 14 5 3" xfId="0"/>
    <cellStyle name="Heading1 14 5 4" xfId="0"/>
    <cellStyle name="Heading1 14 6" xfId="0"/>
    <cellStyle name="Heading1 14 6 2" xfId="0"/>
    <cellStyle name="Heading1 14 6 3" xfId="0"/>
    <cellStyle name="Heading1 14 6 4" xfId="0"/>
    <cellStyle name="Heading1 14 7" xfId="0"/>
    <cellStyle name="Heading1 14 8" xfId="0"/>
    <cellStyle name="Heading1 14 9" xfId="0"/>
    <cellStyle name="Heading1 15" xfId="0"/>
    <cellStyle name="Heading1 15 2" xfId="0"/>
    <cellStyle name="Heading1 15 2 2" xfId="0"/>
    <cellStyle name="Heading1 15 2 2 2" xfId="0"/>
    <cellStyle name="Heading1 15 2 2 3" xfId="0"/>
    <cellStyle name="Heading1 15 2 2 4" xfId="0"/>
    <cellStyle name="Heading1 15 2 3" xfId="0"/>
    <cellStyle name="Heading1 15 2 3 2" xfId="0"/>
    <cellStyle name="Heading1 15 2 3 3" xfId="0"/>
    <cellStyle name="Heading1 15 2 3 4" xfId="0"/>
    <cellStyle name="Heading1 15 2 4" xfId="0"/>
    <cellStyle name="Heading1 15 2 4 2" xfId="0"/>
    <cellStyle name="Heading1 15 2 4 3" xfId="0"/>
    <cellStyle name="Heading1 15 2 4 4" xfId="0"/>
    <cellStyle name="Heading1 15 2 5" xfId="0"/>
    <cellStyle name="Heading1 15 2 6" xfId="0"/>
    <cellStyle name="Heading1 15 2 7" xfId="0"/>
    <cellStyle name="Heading1 15 3" xfId="0"/>
    <cellStyle name="Heading1 15 3 2" xfId="0"/>
    <cellStyle name="Heading1 15 3 2 2" xfId="0"/>
    <cellStyle name="Heading1 15 3 2 3" xfId="0"/>
    <cellStyle name="Heading1 15 3 2 4" xfId="0"/>
    <cellStyle name="Heading1 15 3 3" xfId="0"/>
    <cellStyle name="Heading1 15 3 3 2" xfId="0"/>
    <cellStyle name="Heading1 15 3 3 3" xfId="0"/>
    <cellStyle name="Heading1 15 3 3 4" xfId="0"/>
    <cellStyle name="Heading1 15 3 4" xfId="0"/>
    <cellStyle name="Heading1 15 3 4 2" xfId="0"/>
    <cellStyle name="Heading1 15 3 4 3" xfId="0"/>
    <cellStyle name="Heading1 15 3 4 4" xfId="0"/>
    <cellStyle name="Heading1 15 3 5" xfId="0"/>
    <cellStyle name="Heading1 15 3 6" xfId="0"/>
    <cellStyle name="Heading1 15 3 7" xfId="0"/>
    <cellStyle name="Heading1 15 4" xfId="0"/>
    <cellStyle name="Heading1 15 4 2" xfId="0"/>
    <cellStyle name="Heading1 15 4 3" xfId="0"/>
    <cellStyle name="Heading1 15 4 4" xfId="0"/>
    <cellStyle name="Heading1 15 5" xfId="0"/>
    <cellStyle name="Heading1 15 5 2" xfId="0"/>
    <cellStyle name="Heading1 15 5 3" xfId="0"/>
    <cellStyle name="Heading1 15 5 4" xfId="0"/>
    <cellStyle name="Heading1 15 6" xfId="0"/>
    <cellStyle name="Heading1 15 6 2" xfId="0"/>
    <cellStyle name="Heading1 15 6 3" xfId="0"/>
    <cellStyle name="Heading1 15 6 4" xfId="0"/>
    <cellStyle name="Heading1 15 7" xfId="0"/>
    <cellStyle name="Heading1 15 8" xfId="0"/>
    <cellStyle name="Heading1 15 9" xfId="0"/>
    <cellStyle name="Heading1 16" xfId="0"/>
    <cellStyle name="Heading1 16 2" xfId="0"/>
    <cellStyle name="Heading1 16 2 2" xfId="0"/>
    <cellStyle name="Heading1 16 2 2 2" xfId="0"/>
    <cellStyle name="Heading1 16 2 2 3" xfId="0"/>
    <cellStyle name="Heading1 16 2 2 4" xfId="0"/>
    <cellStyle name="Heading1 16 2 3" xfId="0"/>
    <cellStyle name="Heading1 16 2 3 2" xfId="0"/>
    <cellStyle name="Heading1 16 2 3 3" xfId="0"/>
    <cellStyle name="Heading1 16 2 3 4" xfId="0"/>
    <cellStyle name="Heading1 16 2 4" xfId="0"/>
    <cellStyle name="Heading1 16 2 4 2" xfId="0"/>
    <cellStyle name="Heading1 16 2 4 3" xfId="0"/>
    <cellStyle name="Heading1 16 2 4 4" xfId="0"/>
    <cellStyle name="Heading1 16 2 5" xfId="0"/>
    <cellStyle name="Heading1 16 2 6" xfId="0"/>
    <cellStyle name="Heading1 16 2 7" xfId="0"/>
    <cellStyle name="Heading1 16 3" xfId="0"/>
    <cellStyle name="Heading1 16 3 2" xfId="0"/>
    <cellStyle name="Heading1 16 3 2 2" xfId="0"/>
    <cellStyle name="Heading1 16 3 2 3" xfId="0"/>
    <cellStyle name="Heading1 16 3 2 4" xfId="0"/>
    <cellStyle name="Heading1 16 3 3" xfId="0"/>
    <cellStyle name="Heading1 16 3 3 2" xfId="0"/>
    <cellStyle name="Heading1 16 3 3 3" xfId="0"/>
    <cellStyle name="Heading1 16 3 3 4" xfId="0"/>
    <cellStyle name="Heading1 16 3 4" xfId="0"/>
    <cellStyle name="Heading1 16 3 4 2" xfId="0"/>
    <cellStyle name="Heading1 16 3 4 3" xfId="0"/>
    <cellStyle name="Heading1 16 3 4 4" xfId="0"/>
    <cellStyle name="Heading1 16 3 5" xfId="0"/>
    <cellStyle name="Heading1 16 3 6" xfId="0"/>
    <cellStyle name="Heading1 16 3 7" xfId="0"/>
    <cellStyle name="Heading1 16 4" xfId="0"/>
    <cellStyle name="Heading1 16 4 2" xfId="0"/>
    <cellStyle name="Heading1 16 4 3" xfId="0"/>
    <cellStyle name="Heading1 16 4 4" xfId="0"/>
    <cellStyle name="Heading1 16 5" xfId="0"/>
    <cellStyle name="Heading1 16 5 2" xfId="0"/>
    <cellStyle name="Heading1 16 5 3" xfId="0"/>
    <cellStyle name="Heading1 16 5 4" xfId="0"/>
    <cellStyle name="Heading1 16 6" xfId="0"/>
    <cellStyle name="Heading1 16 6 2" xfId="0"/>
    <cellStyle name="Heading1 16 6 3" xfId="0"/>
    <cellStyle name="Heading1 16 6 4" xfId="0"/>
    <cellStyle name="Heading1 16 7" xfId="0"/>
    <cellStyle name="Heading1 16 8" xfId="0"/>
    <cellStyle name="Heading1 16 9" xfId="0"/>
    <cellStyle name="Heading1 17" xfId="0"/>
    <cellStyle name="Heading1 17 2" xfId="0"/>
    <cellStyle name="Heading1 17 2 2" xfId="0"/>
    <cellStyle name="Heading1 17 2 2 2" xfId="0"/>
    <cellStyle name="Heading1 17 2 2 3" xfId="0"/>
    <cellStyle name="Heading1 17 2 2 4" xfId="0"/>
    <cellStyle name="Heading1 17 2 3" xfId="0"/>
    <cellStyle name="Heading1 17 2 3 2" xfId="0"/>
    <cellStyle name="Heading1 17 2 3 3" xfId="0"/>
    <cellStyle name="Heading1 17 2 3 4" xfId="0"/>
    <cellStyle name="Heading1 17 2 4" xfId="0"/>
    <cellStyle name="Heading1 17 2 4 2" xfId="0"/>
    <cellStyle name="Heading1 17 2 4 3" xfId="0"/>
    <cellStyle name="Heading1 17 2 4 4" xfId="0"/>
    <cellStyle name="Heading1 17 2 5" xfId="0"/>
    <cellStyle name="Heading1 17 2 6" xfId="0"/>
    <cellStyle name="Heading1 17 2 7" xfId="0"/>
    <cellStyle name="Heading1 17 3" xfId="0"/>
    <cellStyle name="Heading1 17 3 2" xfId="0"/>
    <cellStyle name="Heading1 17 3 2 2" xfId="0"/>
    <cellStyle name="Heading1 17 3 2 3" xfId="0"/>
    <cellStyle name="Heading1 17 3 2 4" xfId="0"/>
    <cellStyle name="Heading1 17 3 3" xfId="0"/>
    <cellStyle name="Heading1 17 3 3 2" xfId="0"/>
    <cellStyle name="Heading1 17 3 3 3" xfId="0"/>
    <cellStyle name="Heading1 17 3 3 4" xfId="0"/>
    <cellStyle name="Heading1 17 3 4" xfId="0"/>
    <cellStyle name="Heading1 17 3 4 2" xfId="0"/>
    <cellStyle name="Heading1 17 3 4 3" xfId="0"/>
    <cellStyle name="Heading1 17 3 4 4" xfId="0"/>
    <cellStyle name="Heading1 17 3 5" xfId="0"/>
    <cellStyle name="Heading1 17 3 6" xfId="0"/>
    <cellStyle name="Heading1 17 3 7" xfId="0"/>
    <cellStyle name="Heading1 17 4" xfId="0"/>
    <cellStyle name="Heading1 17 4 2" xfId="0"/>
    <cellStyle name="Heading1 17 4 3" xfId="0"/>
    <cellStyle name="Heading1 17 4 4" xfId="0"/>
    <cellStyle name="Heading1 17 5" xfId="0"/>
    <cellStyle name="Heading1 17 5 2" xfId="0"/>
    <cellStyle name="Heading1 17 5 3" xfId="0"/>
    <cellStyle name="Heading1 17 5 4" xfId="0"/>
    <cellStyle name="Heading1 17 6" xfId="0"/>
    <cellStyle name="Heading1 17 6 2" xfId="0"/>
    <cellStyle name="Heading1 17 6 3" xfId="0"/>
    <cellStyle name="Heading1 17 6 4" xfId="0"/>
    <cellStyle name="Heading1 17 7" xfId="0"/>
    <cellStyle name="Heading1 17 8" xfId="0"/>
    <cellStyle name="Heading1 17 9" xfId="0"/>
    <cellStyle name="Heading1 18" xfId="0"/>
    <cellStyle name="Heading1 18 2" xfId="0"/>
    <cellStyle name="Heading1 18 2 2" xfId="0"/>
    <cellStyle name="Heading1 18 2 2 2" xfId="0"/>
    <cellStyle name="Heading1 18 2 2 3" xfId="0"/>
    <cellStyle name="Heading1 18 2 2 4" xfId="0"/>
    <cellStyle name="Heading1 18 2 3" xfId="0"/>
    <cellStyle name="Heading1 18 2 3 2" xfId="0"/>
    <cellStyle name="Heading1 18 2 3 3" xfId="0"/>
    <cellStyle name="Heading1 18 2 3 4" xfId="0"/>
    <cellStyle name="Heading1 18 2 4" xfId="0"/>
    <cellStyle name="Heading1 18 2 4 2" xfId="0"/>
    <cellStyle name="Heading1 18 2 4 3" xfId="0"/>
    <cellStyle name="Heading1 18 2 4 4" xfId="0"/>
    <cellStyle name="Heading1 18 2 5" xfId="0"/>
    <cellStyle name="Heading1 18 2 6" xfId="0"/>
    <cellStyle name="Heading1 18 2 7" xfId="0"/>
    <cellStyle name="Heading1 18 3" xfId="0"/>
    <cellStyle name="Heading1 18 3 2" xfId="0"/>
    <cellStyle name="Heading1 18 3 2 2" xfId="0"/>
    <cellStyle name="Heading1 18 3 2 3" xfId="0"/>
    <cellStyle name="Heading1 18 3 2 4" xfId="0"/>
    <cellStyle name="Heading1 18 3 3" xfId="0"/>
    <cellStyle name="Heading1 18 3 3 2" xfId="0"/>
    <cellStyle name="Heading1 18 3 3 3" xfId="0"/>
    <cellStyle name="Heading1 18 3 3 4" xfId="0"/>
    <cellStyle name="Heading1 18 3 4" xfId="0"/>
    <cellStyle name="Heading1 18 3 4 2" xfId="0"/>
    <cellStyle name="Heading1 18 3 4 3" xfId="0"/>
    <cellStyle name="Heading1 18 3 4 4" xfId="0"/>
    <cellStyle name="Heading1 18 3 5" xfId="0"/>
    <cellStyle name="Heading1 18 3 6" xfId="0"/>
    <cellStyle name="Heading1 18 3 7" xfId="0"/>
    <cellStyle name="Heading1 18 4" xfId="0"/>
    <cellStyle name="Heading1 18 4 2" xfId="0"/>
    <cellStyle name="Heading1 18 4 3" xfId="0"/>
    <cellStyle name="Heading1 18 4 4" xfId="0"/>
    <cellStyle name="Heading1 18 5" xfId="0"/>
    <cellStyle name="Heading1 18 5 2" xfId="0"/>
    <cellStyle name="Heading1 18 5 3" xfId="0"/>
    <cellStyle name="Heading1 18 5 4" xfId="0"/>
    <cellStyle name="Heading1 18 6" xfId="0"/>
    <cellStyle name="Heading1 18 6 2" xfId="0"/>
    <cellStyle name="Heading1 18 6 3" xfId="0"/>
    <cellStyle name="Heading1 18 6 4" xfId="0"/>
    <cellStyle name="Heading1 18 7" xfId="0"/>
    <cellStyle name="Heading1 18 8" xfId="0"/>
    <cellStyle name="Heading1 18 9" xfId="0"/>
    <cellStyle name="Heading1 19" xfId="0"/>
    <cellStyle name="Heading1 19 2" xfId="0"/>
    <cellStyle name="Heading1 19 2 2" xfId="0"/>
    <cellStyle name="Heading1 19 2 3" xfId="0"/>
    <cellStyle name="Heading1 19 2 4" xfId="0"/>
    <cellStyle name="Heading1 19 3" xfId="0"/>
    <cellStyle name="Heading1 19 3 2" xfId="0"/>
    <cellStyle name="Heading1 19 3 3" xfId="0"/>
    <cellStyle name="Heading1 19 3 4" xfId="0"/>
    <cellStyle name="Heading1 19 4" xfId="0"/>
    <cellStyle name="Heading1 19 4 2" xfId="0"/>
    <cellStyle name="Heading1 19 4 3" xfId="0"/>
    <cellStyle name="Heading1 19 4 4" xfId="0"/>
    <cellStyle name="Heading1 19 5" xfId="0"/>
    <cellStyle name="Heading1 19 6" xfId="0"/>
    <cellStyle name="Heading1 19 7" xfId="0"/>
    <cellStyle name="Heading1 2" xfId="0"/>
    <cellStyle name="Heading1 2 10" xfId="0"/>
    <cellStyle name="Heading1 2 10 2" xfId="0"/>
    <cellStyle name="Heading1 2 10 3" xfId="0"/>
    <cellStyle name="Heading1 2 10 4" xfId="0"/>
    <cellStyle name="Heading1 2 11" xfId="0"/>
    <cellStyle name="Heading1 2 11 2" xfId="0"/>
    <cellStyle name="Heading1 2 11 3" xfId="0"/>
    <cellStyle name="Heading1 2 11 4" xfId="0"/>
    <cellStyle name="Heading1 2 12" xfId="0"/>
    <cellStyle name="Heading1 2 13" xfId="0"/>
    <cellStyle name="Heading1 2 14" xfId="0"/>
    <cellStyle name="Heading1 2 2" xfId="0"/>
    <cellStyle name="Heading1 2 2 2" xfId="0"/>
    <cellStyle name="Heading1 2 2 2 2" xfId="0"/>
    <cellStyle name="Heading1 2 2 2 2 2" xfId="0"/>
    <cellStyle name="Heading1 2 2 2 2 2 2" xfId="0"/>
    <cellStyle name="Heading1 2 2 2 2 2 3" xfId="0"/>
    <cellStyle name="Heading1 2 2 2 2 2 4" xfId="0"/>
    <cellStyle name="Heading1 2 2 2 2 3" xfId="0"/>
    <cellStyle name="Heading1 2 2 2 2 3 2" xfId="0"/>
    <cellStyle name="Heading1 2 2 2 2 3 3" xfId="0"/>
    <cellStyle name="Heading1 2 2 2 2 3 4" xfId="0"/>
    <cellStyle name="Heading1 2 2 2 2 4" xfId="0"/>
    <cellStyle name="Heading1 2 2 2 2 4 2" xfId="0"/>
    <cellStyle name="Heading1 2 2 2 2 4 3" xfId="0"/>
    <cellStyle name="Heading1 2 2 2 2 4 4" xfId="0"/>
    <cellStyle name="Heading1 2 2 2 2 5" xfId="0"/>
    <cellStyle name="Heading1 2 2 2 2 6" xfId="0"/>
    <cellStyle name="Heading1 2 2 2 2 7" xfId="0"/>
    <cellStyle name="Heading1 2 2 2 3" xfId="0"/>
    <cellStyle name="Heading1 2 2 2 3 2" xfId="0"/>
    <cellStyle name="Heading1 2 2 2 3 2 2" xfId="0"/>
    <cellStyle name="Heading1 2 2 2 3 2 3" xfId="0"/>
    <cellStyle name="Heading1 2 2 2 3 2 4" xfId="0"/>
    <cellStyle name="Heading1 2 2 2 3 3" xfId="0"/>
    <cellStyle name="Heading1 2 2 2 3 3 2" xfId="0"/>
    <cellStyle name="Heading1 2 2 2 3 3 3" xfId="0"/>
    <cellStyle name="Heading1 2 2 2 3 3 4" xfId="0"/>
    <cellStyle name="Heading1 2 2 2 3 4" xfId="0"/>
    <cellStyle name="Heading1 2 2 2 3 4 2" xfId="0"/>
    <cellStyle name="Heading1 2 2 2 3 4 3" xfId="0"/>
    <cellStyle name="Heading1 2 2 2 3 4 4" xfId="0"/>
    <cellStyle name="Heading1 2 2 2 3 5" xfId="0"/>
    <cellStyle name="Heading1 2 2 2 3 6" xfId="0"/>
    <cellStyle name="Heading1 2 2 2 3 7" xfId="0"/>
    <cellStyle name="Heading1 2 2 2 4" xfId="0"/>
    <cellStyle name="Heading1 2 2 2 4 2" xfId="0"/>
    <cellStyle name="Heading1 2 2 2 4 3" xfId="0"/>
    <cellStyle name="Heading1 2 2 2 4 4" xfId="0"/>
    <cellStyle name="Heading1 2 2 2 5" xfId="0"/>
    <cellStyle name="Heading1 2 2 2 5 2" xfId="0"/>
    <cellStyle name="Heading1 2 2 2 5 3" xfId="0"/>
    <cellStyle name="Heading1 2 2 2 5 4" xfId="0"/>
    <cellStyle name="Heading1 2 2 2 6" xfId="0"/>
    <cellStyle name="Heading1 2 2 2 6 2" xfId="0"/>
    <cellStyle name="Heading1 2 2 2 6 3" xfId="0"/>
    <cellStyle name="Heading1 2 2 2 6 4" xfId="0"/>
    <cellStyle name="Heading1 2 2 2 7" xfId="0"/>
    <cellStyle name="Heading1 2 2 2 8" xfId="0"/>
    <cellStyle name="Heading1 2 2 2 9" xfId="0"/>
    <cellStyle name="Heading1 2 2 3" xfId="0"/>
    <cellStyle name="Heading1 2 2 3 2" xfId="0"/>
    <cellStyle name="Heading1 2 2 3 2 2" xfId="0"/>
    <cellStyle name="Heading1 2 2 3 2 3" xfId="0"/>
    <cellStyle name="Heading1 2 2 3 2 4" xfId="0"/>
    <cellStyle name="Heading1 2 2 3 3" xfId="0"/>
    <cellStyle name="Heading1 2 2 3 3 2" xfId="0"/>
    <cellStyle name="Heading1 2 2 3 3 3" xfId="0"/>
    <cellStyle name="Heading1 2 2 3 3 4" xfId="0"/>
    <cellStyle name="Heading1 2 2 3 4" xfId="0"/>
    <cellStyle name="Heading1 2 2 3 4 2" xfId="0"/>
    <cellStyle name="Heading1 2 2 3 4 3" xfId="0"/>
    <cellStyle name="Heading1 2 2 3 4 4" xfId="0"/>
    <cellStyle name="Heading1 2 2 3 5" xfId="0"/>
    <cellStyle name="Heading1 2 2 3 6" xfId="0"/>
    <cellStyle name="Heading1 2 2 3 7" xfId="0"/>
    <cellStyle name="Heading1 2 2 4" xfId="0"/>
    <cellStyle name="Heading1 2 2 4 2" xfId="0"/>
    <cellStyle name="Heading1 2 2 4 2 2" xfId="0"/>
    <cellStyle name="Heading1 2 2 4 2 3" xfId="0"/>
    <cellStyle name="Heading1 2 2 4 2 4" xfId="0"/>
    <cellStyle name="Heading1 2 2 4 3" xfId="0"/>
    <cellStyle name="Heading1 2 2 4 3 2" xfId="0"/>
    <cellStyle name="Heading1 2 2 4 3 3" xfId="0"/>
    <cellStyle name="Heading1 2 2 4 3 4" xfId="0"/>
    <cellStyle name="Heading1 2 2 4 4" xfId="0"/>
    <cellStyle name="Heading1 2 2 4 4 2" xfId="0"/>
    <cellStyle name="Heading1 2 2 4 4 3" xfId="0"/>
    <cellStyle name="Heading1 2 2 4 4 4" xfId="0"/>
    <cellStyle name="Heading1 2 2 4 5" xfId="0"/>
    <cellStyle name="Heading1 2 2 4 6" xfId="0"/>
    <cellStyle name="Heading1 2 2 4 7" xfId="0"/>
    <cellStyle name="Heading1 2 2 5" xfId="0"/>
    <cellStyle name="Heading1 2 2 5 2" xfId="0"/>
    <cellStyle name="Heading1 2 2 5 3" xfId="0"/>
    <cellStyle name="Heading1 2 2 5 4" xfId="0"/>
    <cellStyle name="Heading1 2 2 6" xfId="0"/>
    <cellStyle name="Heading1 2 2 6 2" xfId="0"/>
    <cellStyle name="Heading1 2 2 6 3" xfId="0"/>
    <cellStyle name="Heading1 2 2 6 4" xfId="0"/>
    <cellStyle name="Heading1 2 2 7" xfId="0"/>
    <cellStyle name="Heading1 2 2 8" xfId="0"/>
    <cellStyle name="Heading1 2 2 9" xfId="0"/>
    <cellStyle name="Heading1 2 3" xfId="0"/>
    <cellStyle name="Heading1 2 3 2" xfId="0"/>
    <cellStyle name="Heading1 2 3 2 2" xfId="0"/>
    <cellStyle name="Heading1 2 3 2 2 2" xfId="0"/>
    <cellStyle name="Heading1 2 3 2 2 3" xfId="0"/>
    <cellStyle name="Heading1 2 3 2 2 4" xfId="0"/>
    <cellStyle name="Heading1 2 3 2 3" xfId="0"/>
    <cellStyle name="Heading1 2 3 2 3 2" xfId="0"/>
    <cellStyle name="Heading1 2 3 2 3 3" xfId="0"/>
    <cellStyle name="Heading1 2 3 2 3 4" xfId="0"/>
    <cellStyle name="Heading1 2 3 2 4" xfId="0"/>
    <cellStyle name="Heading1 2 3 2 4 2" xfId="0"/>
    <cellStyle name="Heading1 2 3 2 4 3" xfId="0"/>
    <cellStyle name="Heading1 2 3 2 4 4" xfId="0"/>
    <cellStyle name="Heading1 2 3 2 5" xfId="0"/>
    <cellStyle name="Heading1 2 3 2 6" xfId="0"/>
    <cellStyle name="Heading1 2 3 2 7" xfId="0"/>
    <cellStyle name="Heading1 2 3 3" xfId="0"/>
    <cellStyle name="Heading1 2 3 3 2" xfId="0"/>
    <cellStyle name="Heading1 2 3 3 2 2" xfId="0"/>
    <cellStyle name="Heading1 2 3 3 2 3" xfId="0"/>
    <cellStyle name="Heading1 2 3 3 2 4" xfId="0"/>
    <cellStyle name="Heading1 2 3 3 3" xfId="0"/>
    <cellStyle name="Heading1 2 3 3 3 2" xfId="0"/>
    <cellStyle name="Heading1 2 3 3 3 3" xfId="0"/>
    <cellStyle name="Heading1 2 3 3 3 4" xfId="0"/>
    <cellStyle name="Heading1 2 3 3 4" xfId="0"/>
    <cellStyle name="Heading1 2 3 3 4 2" xfId="0"/>
    <cellStyle name="Heading1 2 3 3 4 3" xfId="0"/>
    <cellStyle name="Heading1 2 3 3 4 4" xfId="0"/>
    <cellStyle name="Heading1 2 3 3 5" xfId="0"/>
    <cellStyle name="Heading1 2 3 3 6" xfId="0"/>
    <cellStyle name="Heading1 2 3 3 7" xfId="0"/>
    <cellStyle name="Heading1 2 3 4" xfId="0"/>
    <cellStyle name="Heading1 2 3 4 2" xfId="0"/>
    <cellStyle name="Heading1 2 3 4 3" xfId="0"/>
    <cellStyle name="Heading1 2 3 4 4" xfId="0"/>
    <cellStyle name="Heading1 2 3 5" xfId="0"/>
    <cellStyle name="Heading1 2 3 5 2" xfId="0"/>
    <cellStyle name="Heading1 2 3 5 3" xfId="0"/>
    <cellStyle name="Heading1 2 3 5 4" xfId="0"/>
    <cellStyle name="Heading1 2 3 6" xfId="0"/>
    <cellStyle name="Heading1 2 3 6 2" xfId="0"/>
    <cellStyle name="Heading1 2 3 6 3" xfId="0"/>
    <cellStyle name="Heading1 2 3 6 4" xfId="0"/>
    <cellStyle name="Heading1 2 3 7" xfId="0"/>
    <cellStyle name="Heading1 2 3 8" xfId="0"/>
    <cellStyle name="Heading1 2 3 9" xfId="0"/>
    <cellStyle name="Heading1 2 4" xfId="0"/>
    <cellStyle name="Heading1 2 4 10" xfId="0"/>
    <cellStyle name="Heading1 2 4 2" xfId="0"/>
    <cellStyle name="Heading1 2 4 2 2" xfId="0"/>
    <cellStyle name="Heading1 2 4 2 2 2" xfId="0"/>
    <cellStyle name="Heading1 2 4 2 2 2 2" xfId="0"/>
    <cellStyle name="Heading1 2 4 2 2 2 3" xfId="0"/>
    <cellStyle name="Heading1 2 4 2 2 2 4" xfId="0"/>
    <cellStyle name="Heading1 2 4 2 2 3" xfId="0"/>
    <cellStyle name="Heading1 2 4 2 2 3 2" xfId="0"/>
    <cellStyle name="Heading1 2 4 2 2 3 3" xfId="0"/>
    <cellStyle name="Heading1 2 4 2 2 3 4" xfId="0"/>
    <cellStyle name="Heading1 2 4 2 2 4" xfId="0"/>
    <cellStyle name="Heading1 2 4 2 2 4 2" xfId="0"/>
    <cellStyle name="Heading1 2 4 2 2 4 3" xfId="0"/>
    <cellStyle name="Heading1 2 4 2 2 4 4" xfId="0"/>
    <cellStyle name="Heading1 2 4 2 2 5" xfId="0"/>
    <cellStyle name="Heading1 2 4 2 2 6" xfId="0"/>
    <cellStyle name="Heading1 2 4 2 2 7" xfId="0"/>
    <cellStyle name="Heading1 2 4 2 3" xfId="0"/>
    <cellStyle name="Heading1 2 4 2 3 2" xfId="0"/>
    <cellStyle name="Heading1 2 4 2 3 2 2" xfId="0"/>
    <cellStyle name="Heading1 2 4 2 3 2 3" xfId="0"/>
    <cellStyle name="Heading1 2 4 2 3 2 4" xfId="0"/>
    <cellStyle name="Heading1 2 4 2 3 3" xfId="0"/>
    <cellStyle name="Heading1 2 4 2 3 3 2" xfId="0"/>
    <cellStyle name="Heading1 2 4 2 3 3 3" xfId="0"/>
    <cellStyle name="Heading1 2 4 2 3 3 4" xfId="0"/>
    <cellStyle name="Heading1 2 4 2 3 4" xfId="0"/>
    <cellStyle name="Heading1 2 4 2 3 4 2" xfId="0"/>
    <cellStyle name="Heading1 2 4 2 3 4 3" xfId="0"/>
    <cellStyle name="Heading1 2 4 2 3 4 4" xfId="0"/>
    <cellStyle name="Heading1 2 4 2 3 5" xfId="0"/>
    <cellStyle name="Heading1 2 4 2 3 6" xfId="0"/>
    <cellStyle name="Heading1 2 4 2 3 7" xfId="0"/>
    <cellStyle name="Heading1 2 4 2 4" xfId="0"/>
    <cellStyle name="Heading1 2 4 2 4 2" xfId="0"/>
    <cellStyle name="Heading1 2 4 2 4 3" xfId="0"/>
    <cellStyle name="Heading1 2 4 2 4 4" xfId="0"/>
    <cellStyle name="Heading1 2 4 2 5" xfId="0"/>
    <cellStyle name="Heading1 2 4 2 5 2" xfId="0"/>
    <cellStyle name="Heading1 2 4 2 5 3" xfId="0"/>
    <cellStyle name="Heading1 2 4 2 5 4" xfId="0"/>
    <cellStyle name="Heading1 2 4 2 6" xfId="0"/>
    <cellStyle name="Heading1 2 4 2 6 2" xfId="0"/>
    <cellStyle name="Heading1 2 4 2 6 3" xfId="0"/>
    <cellStyle name="Heading1 2 4 2 6 4" xfId="0"/>
    <cellStyle name="Heading1 2 4 2 7" xfId="0"/>
    <cellStyle name="Heading1 2 4 2 8" xfId="0"/>
    <cellStyle name="Heading1 2 4 2 9" xfId="0"/>
    <cellStyle name="Heading1 2 4 3" xfId="0"/>
    <cellStyle name="Heading1 2 4 3 2" xfId="0"/>
    <cellStyle name="Heading1 2 4 3 2 2" xfId="0"/>
    <cellStyle name="Heading1 2 4 3 2 3" xfId="0"/>
    <cellStyle name="Heading1 2 4 3 2 4" xfId="0"/>
    <cellStyle name="Heading1 2 4 3 3" xfId="0"/>
    <cellStyle name="Heading1 2 4 3 3 2" xfId="0"/>
    <cellStyle name="Heading1 2 4 3 3 3" xfId="0"/>
    <cellStyle name="Heading1 2 4 3 3 4" xfId="0"/>
    <cellStyle name="Heading1 2 4 3 4" xfId="0"/>
    <cellStyle name="Heading1 2 4 3 4 2" xfId="0"/>
    <cellStyle name="Heading1 2 4 3 4 3" xfId="0"/>
    <cellStyle name="Heading1 2 4 3 4 4" xfId="0"/>
    <cellStyle name="Heading1 2 4 3 5" xfId="0"/>
    <cellStyle name="Heading1 2 4 3 6" xfId="0"/>
    <cellStyle name="Heading1 2 4 3 7" xfId="0"/>
    <cellStyle name="Heading1 2 4 4" xfId="0"/>
    <cellStyle name="Heading1 2 4 4 2" xfId="0"/>
    <cellStyle name="Heading1 2 4 4 2 2" xfId="0"/>
    <cellStyle name="Heading1 2 4 4 2 3" xfId="0"/>
    <cellStyle name="Heading1 2 4 4 2 4" xfId="0"/>
    <cellStyle name="Heading1 2 4 4 3" xfId="0"/>
    <cellStyle name="Heading1 2 4 4 3 2" xfId="0"/>
    <cellStyle name="Heading1 2 4 4 3 3" xfId="0"/>
    <cellStyle name="Heading1 2 4 4 3 4" xfId="0"/>
    <cellStyle name="Heading1 2 4 4 4" xfId="0"/>
    <cellStyle name="Heading1 2 4 4 4 2" xfId="0"/>
    <cellStyle name="Heading1 2 4 4 4 3" xfId="0"/>
    <cellStyle name="Heading1 2 4 4 4 4" xfId="0"/>
    <cellStyle name="Heading1 2 4 4 5" xfId="0"/>
    <cellStyle name="Heading1 2 4 4 6" xfId="0"/>
    <cellStyle name="Heading1 2 4 4 7" xfId="0"/>
    <cellStyle name="Heading1 2 4 5" xfId="0"/>
    <cellStyle name="Heading1 2 4 5 2" xfId="0"/>
    <cellStyle name="Heading1 2 4 5 3" xfId="0"/>
    <cellStyle name="Heading1 2 4 5 4" xfId="0"/>
    <cellStyle name="Heading1 2 4 6" xfId="0"/>
    <cellStyle name="Heading1 2 4 6 2" xfId="0"/>
    <cellStyle name="Heading1 2 4 6 3" xfId="0"/>
    <cellStyle name="Heading1 2 4 6 4" xfId="0"/>
    <cellStyle name="Heading1 2 4 7" xfId="0"/>
    <cellStyle name="Heading1 2 4 7 2" xfId="0"/>
    <cellStyle name="Heading1 2 4 7 3" xfId="0"/>
    <cellStyle name="Heading1 2 4 7 4" xfId="0"/>
    <cellStyle name="Heading1 2 4 8" xfId="0"/>
    <cellStyle name="Heading1 2 4 9" xfId="0"/>
    <cellStyle name="Heading1 2 5" xfId="0"/>
    <cellStyle name="Heading1 2 5 2" xfId="0"/>
    <cellStyle name="Heading1 2 5 2 2" xfId="0"/>
    <cellStyle name="Heading1 2 5 2 2 2" xfId="0"/>
    <cellStyle name="Heading1 2 5 2 2 3" xfId="0"/>
    <cellStyle name="Heading1 2 5 2 2 4" xfId="0"/>
    <cellStyle name="Heading1 2 5 2 3" xfId="0"/>
    <cellStyle name="Heading1 2 5 2 3 2" xfId="0"/>
    <cellStyle name="Heading1 2 5 2 3 3" xfId="0"/>
    <cellStyle name="Heading1 2 5 2 3 4" xfId="0"/>
    <cellStyle name="Heading1 2 5 2 4" xfId="0"/>
    <cellStyle name="Heading1 2 5 2 4 2" xfId="0"/>
    <cellStyle name="Heading1 2 5 2 4 3" xfId="0"/>
    <cellStyle name="Heading1 2 5 2 4 4" xfId="0"/>
    <cellStyle name="Heading1 2 5 2 5" xfId="0"/>
    <cellStyle name="Heading1 2 5 2 6" xfId="0"/>
    <cellStyle name="Heading1 2 5 2 7" xfId="0"/>
    <cellStyle name="Heading1 2 5 3" xfId="0"/>
    <cellStyle name="Heading1 2 5 3 2" xfId="0"/>
    <cellStyle name="Heading1 2 5 3 2 2" xfId="0"/>
    <cellStyle name="Heading1 2 5 3 2 3" xfId="0"/>
    <cellStyle name="Heading1 2 5 3 2 4" xfId="0"/>
    <cellStyle name="Heading1 2 5 3 3" xfId="0"/>
    <cellStyle name="Heading1 2 5 3 3 2" xfId="0"/>
    <cellStyle name="Heading1 2 5 3 3 3" xfId="0"/>
    <cellStyle name="Heading1 2 5 3 3 4" xfId="0"/>
    <cellStyle name="Heading1 2 5 3 4" xfId="0"/>
    <cellStyle name="Heading1 2 5 3 4 2" xfId="0"/>
    <cellStyle name="Heading1 2 5 3 4 3" xfId="0"/>
    <cellStyle name="Heading1 2 5 3 4 4" xfId="0"/>
    <cellStyle name="Heading1 2 5 3 5" xfId="0"/>
    <cellStyle name="Heading1 2 5 3 6" xfId="0"/>
    <cellStyle name="Heading1 2 5 3 7" xfId="0"/>
    <cellStyle name="Heading1 2 5 4" xfId="0"/>
    <cellStyle name="Heading1 2 5 4 2" xfId="0"/>
    <cellStyle name="Heading1 2 5 4 3" xfId="0"/>
    <cellStyle name="Heading1 2 5 4 4" xfId="0"/>
    <cellStyle name="Heading1 2 5 5" xfId="0"/>
    <cellStyle name="Heading1 2 5 5 2" xfId="0"/>
    <cellStyle name="Heading1 2 5 5 3" xfId="0"/>
    <cellStyle name="Heading1 2 5 5 4" xfId="0"/>
    <cellStyle name="Heading1 2 5 6" xfId="0"/>
    <cellStyle name="Heading1 2 5 6 2" xfId="0"/>
    <cellStyle name="Heading1 2 5 6 3" xfId="0"/>
    <cellStyle name="Heading1 2 5 6 4" xfId="0"/>
    <cellStyle name="Heading1 2 5 7" xfId="0"/>
    <cellStyle name="Heading1 2 5 8" xfId="0"/>
    <cellStyle name="Heading1 2 5 9" xfId="0"/>
    <cellStyle name="Heading1 2 6" xfId="0"/>
    <cellStyle name="Heading1 2 6 2" xfId="0"/>
    <cellStyle name="Heading1 2 6 2 2" xfId="0"/>
    <cellStyle name="Heading1 2 6 2 2 2" xfId="0"/>
    <cellStyle name="Heading1 2 6 2 2 3" xfId="0"/>
    <cellStyle name="Heading1 2 6 2 2 4" xfId="0"/>
    <cellStyle name="Heading1 2 6 2 3" xfId="0"/>
    <cellStyle name="Heading1 2 6 2 3 2" xfId="0"/>
    <cellStyle name="Heading1 2 6 2 3 3" xfId="0"/>
    <cellStyle name="Heading1 2 6 2 3 4" xfId="0"/>
    <cellStyle name="Heading1 2 6 2 4" xfId="0"/>
    <cellStyle name="Heading1 2 6 2 4 2" xfId="0"/>
    <cellStyle name="Heading1 2 6 2 4 3" xfId="0"/>
    <cellStyle name="Heading1 2 6 2 4 4" xfId="0"/>
    <cellStyle name="Heading1 2 6 2 5" xfId="0"/>
    <cellStyle name="Heading1 2 6 2 6" xfId="0"/>
    <cellStyle name="Heading1 2 6 2 7" xfId="0"/>
    <cellStyle name="Heading1 2 6 3" xfId="0"/>
    <cellStyle name="Heading1 2 6 3 2" xfId="0"/>
    <cellStyle name="Heading1 2 6 3 2 2" xfId="0"/>
    <cellStyle name="Heading1 2 6 3 2 3" xfId="0"/>
    <cellStyle name="Heading1 2 6 3 2 4" xfId="0"/>
    <cellStyle name="Heading1 2 6 3 3" xfId="0"/>
    <cellStyle name="Heading1 2 6 3 3 2" xfId="0"/>
    <cellStyle name="Heading1 2 6 3 3 3" xfId="0"/>
    <cellStyle name="Heading1 2 6 3 3 4" xfId="0"/>
    <cellStyle name="Heading1 2 6 3 4" xfId="0"/>
    <cellStyle name="Heading1 2 6 3 4 2" xfId="0"/>
    <cellStyle name="Heading1 2 6 3 4 3" xfId="0"/>
    <cellStyle name="Heading1 2 6 3 4 4" xfId="0"/>
    <cellStyle name="Heading1 2 6 3 5" xfId="0"/>
    <cellStyle name="Heading1 2 6 3 6" xfId="0"/>
    <cellStyle name="Heading1 2 6 3 7" xfId="0"/>
    <cellStyle name="Heading1 2 6 4" xfId="0"/>
    <cellStyle name="Heading1 2 6 4 2" xfId="0"/>
    <cellStyle name="Heading1 2 6 4 3" xfId="0"/>
    <cellStyle name="Heading1 2 6 4 4" xfId="0"/>
    <cellStyle name="Heading1 2 6 5" xfId="0"/>
    <cellStyle name="Heading1 2 6 5 2" xfId="0"/>
    <cellStyle name="Heading1 2 6 5 3" xfId="0"/>
    <cellStyle name="Heading1 2 6 5 4" xfId="0"/>
    <cellStyle name="Heading1 2 6 6" xfId="0"/>
    <cellStyle name="Heading1 2 6 6 2" xfId="0"/>
    <cellStyle name="Heading1 2 6 6 3" xfId="0"/>
    <cellStyle name="Heading1 2 6 6 4" xfId="0"/>
    <cellStyle name="Heading1 2 6 7" xfId="0"/>
    <cellStyle name="Heading1 2 6 8" xfId="0"/>
    <cellStyle name="Heading1 2 6 9" xfId="0"/>
    <cellStyle name="Heading1 2 7" xfId="0"/>
    <cellStyle name="Heading1 2 7 2" xfId="0"/>
    <cellStyle name="Heading1 2 7 2 2" xfId="0"/>
    <cellStyle name="Heading1 2 7 2 3" xfId="0"/>
    <cellStyle name="Heading1 2 7 2 4" xfId="0"/>
    <cellStyle name="Heading1 2 7 3" xfId="0"/>
    <cellStyle name="Heading1 2 7 3 2" xfId="0"/>
    <cellStyle name="Heading1 2 7 3 3" xfId="0"/>
    <cellStyle name="Heading1 2 7 3 4" xfId="0"/>
    <cellStyle name="Heading1 2 7 4" xfId="0"/>
    <cellStyle name="Heading1 2 7 4 2" xfId="0"/>
    <cellStyle name="Heading1 2 7 4 3" xfId="0"/>
    <cellStyle name="Heading1 2 7 4 4" xfId="0"/>
    <cellStyle name="Heading1 2 7 5" xfId="0"/>
    <cellStyle name="Heading1 2 7 6" xfId="0"/>
    <cellStyle name="Heading1 2 7 7" xfId="0"/>
    <cellStyle name="Heading1 2 8" xfId="0"/>
    <cellStyle name="Heading1 2 8 2" xfId="0"/>
    <cellStyle name="Heading1 2 8 2 2" xfId="0"/>
    <cellStyle name="Heading1 2 8 2 3" xfId="0"/>
    <cellStyle name="Heading1 2 8 2 4" xfId="0"/>
    <cellStyle name="Heading1 2 8 3" xfId="0"/>
    <cellStyle name="Heading1 2 8 3 2" xfId="0"/>
    <cellStyle name="Heading1 2 8 3 3" xfId="0"/>
    <cellStyle name="Heading1 2 8 3 4" xfId="0"/>
    <cellStyle name="Heading1 2 8 4" xfId="0"/>
    <cellStyle name="Heading1 2 8 4 2" xfId="0"/>
    <cellStyle name="Heading1 2 8 4 3" xfId="0"/>
    <cellStyle name="Heading1 2 8 4 4" xfId="0"/>
    <cellStyle name="Heading1 2 8 5" xfId="0"/>
    <cellStyle name="Heading1 2 8 6" xfId="0"/>
    <cellStyle name="Heading1 2 8 7" xfId="0"/>
    <cellStyle name="Heading1 2 9" xfId="0"/>
    <cellStyle name="Heading1 2 9 2" xfId="0"/>
    <cellStyle name="Heading1 2 9 2 2" xfId="0"/>
    <cellStyle name="Heading1 2 9 2 3" xfId="0"/>
    <cellStyle name="Heading1 2 9 2 4" xfId="0"/>
    <cellStyle name="Heading1 2 9 3" xfId="0"/>
    <cellStyle name="Heading1 2 9 3 2" xfId="0"/>
    <cellStyle name="Heading1 2 9 3 3" xfId="0"/>
    <cellStyle name="Heading1 2 9 3 4" xfId="0"/>
    <cellStyle name="Heading1 2 9 4" xfId="0"/>
    <cellStyle name="Heading1 2 9 4 2" xfId="0"/>
    <cellStyle name="Heading1 2 9 4 3" xfId="0"/>
    <cellStyle name="Heading1 2 9 4 4" xfId="0"/>
    <cellStyle name="Heading1 2 9 5" xfId="0"/>
    <cellStyle name="Heading1 2 9 6" xfId="0"/>
    <cellStyle name="Heading1 2 9 7" xfId="0"/>
    <cellStyle name="Heading1 20" xfId="0"/>
    <cellStyle name="Heading1 20 2" xfId="0"/>
    <cellStyle name="Heading1 20 2 2" xfId="0"/>
    <cellStyle name="Heading1 20 2 3" xfId="0"/>
    <cellStyle name="Heading1 20 2 4" xfId="0"/>
    <cellStyle name="Heading1 20 3" xfId="0"/>
    <cellStyle name="Heading1 20 3 2" xfId="0"/>
    <cellStyle name="Heading1 20 3 3" xfId="0"/>
    <cellStyle name="Heading1 20 3 4" xfId="0"/>
    <cellStyle name="Heading1 20 4" xfId="0"/>
    <cellStyle name="Heading1 20 4 2" xfId="0"/>
    <cellStyle name="Heading1 20 4 3" xfId="0"/>
    <cellStyle name="Heading1 20 4 4" xfId="0"/>
    <cellStyle name="Heading1 20 5" xfId="0"/>
    <cellStyle name="Heading1 20 6" xfId="0"/>
    <cellStyle name="Heading1 20 7" xfId="0"/>
    <cellStyle name="Heading1 21" xfId="0"/>
    <cellStyle name="Heading1 21 2" xfId="0"/>
    <cellStyle name="Heading1 21 2 2" xfId="0"/>
    <cellStyle name="Heading1 21 2 3" xfId="0"/>
    <cellStyle name="Heading1 21 2 4" xfId="0"/>
    <cellStyle name="Heading1 21 3" xfId="0"/>
    <cellStyle name="Heading1 21 3 2" xfId="0"/>
    <cellStyle name="Heading1 21 3 3" xfId="0"/>
    <cellStyle name="Heading1 21 3 4" xfId="0"/>
    <cellStyle name="Heading1 21 4" xfId="0"/>
    <cellStyle name="Heading1 21 4 2" xfId="0"/>
    <cellStyle name="Heading1 21 4 3" xfId="0"/>
    <cellStyle name="Heading1 21 4 4" xfId="0"/>
    <cellStyle name="Heading1 21 5" xfId="0"/>
    <cellStyle name="Heading1 21 6" xfId="0"/>
    <cellStyle name="Heading1 21 7" xfId="0"/>
    <cellStyle name="Heading1 22" xfId="0"/>
    <cellStyle name="Heading1 22 2" xfId="0"/>
    <cellStyle name="Heading1 22 2 2" xfId="0"/>
    <cellStyle name="Heading1 22 2 3" xfId="0"/>
    <cellStyle name="Heading1 22 2 4" xfId="0"/>
    <cellStyle name="Heading1 22 3" xfId="0"/>
    <cellStyle name="Heading1 22 3 2" xfId="0"/>
    <cellStyle name="Heading1 22 3 3" xfId="0"/>
    <cellStyle name="Heading1 22 3 4" xfId="0"/>
    <cellStyle name="Heading1 22 4" xfId="0"/>
    <cellStyle name="Heading1 22 4 2" xfId="0"/>
    <cellStyle name="Heading1 22 4 3" xfId="0"/>
    <cellStyle name="Heading1 22 4 4" xfId="0"/>
    <cellStyle name="Heading1 22 5" xfId="0"/>
    <cellStyle name="Heading1 22 6" xfId="0"/>
    <cellStyle name="Heading1 22 7" xfId="0"/>
    <cellStyle name="Heading1 23" xfId="0"/>
    <cellStyle name="Heading1 23 2" xfId="0"/>
    <cellStyle name="Heading1 23 2 2" xfId="0"/>
    <cellStyle name="Heading1 23 2 3" xfId="0"/>
    <cellStyle name="Heading1 23 2 4" xfId="0"/>
    <cellStyle name="Heading1 23 3" xfId="0"/>
    <cellStyle name="Heading1 23 3 2" xfId="0"/>
    <cellStyle name="Heading1 23 3 3" xfId="0"/>
    <cellStyle name="Heading1 23 3 4" xfId="0"/>
    <cellStyle name="Heading1 23 4" xfId="0"/>
    <cellStyle name="Heading1 23 4 2" xfId="0"/>
    <cellStyle name="Heading1 23 4 3" xfId="0"/>
    <cellStyle name="Heading1 23 4 4" xfId="0"/>
    <cellStyle name="Heading1 23 5" xfId="0"/>
    <cellStyle name="Heading1 23 6" xfId="0"/>
    <cellStyle name="Heading1 23 7" xfId="0"/>
    <cellStyle name="Heading1 24" xfId="0"/>
    <cellStyle name="Heading1 24 2" xfId="0"/>
    <cellStyle name="Heading1 24 2 2" xfId="0"/>
    <cellStyle name="Heading1 24 2 3" xfId="0"/>
    <cellStyle name="Heading1 24 2 4" xfId="0"/>
    <cellStyle name="Heading1 24 3" xfId="0"/>
    <cellStyle name="Heading1 24 3 2" xfId="0"/>
    <cellStyle name="Heading1 24 3 3" xfId="0"/>
    <cellStyle name="Heading1 24 3 4" xfId="0"/>
    <cellStyle name="Heading1 24 4" xfId="0"/>
    <cellStyle name="Heading1 24 4 2" xfId="0"/>
    <cellStyle name="Heading1 24 4 3" xfId="0"/>
    <cellStyle name="Heading1 24 4 4" xfId="0"/>
    <cellStyle name="Heading1 24 5" xfId="0"/>
    <cellStyle name="Heading1 24 6" xfId="0"/>
    <cellStyle name="Heading1 24 7" xfId="0"/>
    <cellStyle name="Heading1 25" xfId="0"/>
    <cellStyle name="Heading1 25 2" xfId="0"/>
    <cellStyle name="Heading1 25 2 2" xfId="0"/>
    <cellStyle name="Heading1 25 2 3" xfId="0"/>
    <cellStyle name="Heading1 25 2 4" xfId="0"/>
    <cellStyle name="Heading1 25 3" xfId="0"/>
    <cellStyle name="Heading1 25 3 2" xfId="0"/>
    <cellStyle name="Heading1 25 3 3" xfId="0"/>
    <cellStyle name="Heading1 25 3 4" xfId="0"/>
    <cellStyle name="Heading1 25 4" xfId="0"/>
    <cellStyle name="Heading1 25 4 2" xfId="0"/>
    <cellStyle name="Heading1 25 4 3" xfId="0"/>
    <cellStyle name="Heading1 25 4 4" xfId="0"/>
    <cellStyle name="Heading1 25 5" xfId="0"/>
    <cellStyle name="Heading1 25 6" xfId="0"/>
    <cellStyle name="Heading1 25 7" xfId="0"/>
    <cellStyle name="Heading1 26" xfId="0"/>
    <cellStyle name="Heading1 26 2" xfId="0"/>
    <cellStyle name="Heading1 26 2 2" xfId="0"/>
    <cellStyle name="Heading1 26 2 3" xfId="0"/>
    <cellStyle name="Heading1 26 2 4" xfId="0"/>
    <cellStyle name="Heading1 26 3" xfId="0"/>
    <cellStyle name="Heading1 26 3 2" xfId="0"/>
    <cellStyle name="Heading1 26 3 3" xfId="0"/>
    <cellStyle name="Heading1 26 3 4" xfId="0"/>
    <cellStyle name="Heading1 26 4" xfId="0"/>
    <cellStyle name="Heading1 26 4 2" xfId="0"/>
    <cellStyle name="Heading1 26 4 3" xfId="0"/>
    <cellStyle name="Heading1 26 4 4" xfId="0"/>
    <cellStyle name="Heading1 26 5" xfId="0"/>
    <cellStyle name="Heading1 26 6" xfId="0"/>
    <cellStyle name="Heading1 26 7" xfId="0"/>
    <cellStyle name="Heading1 27" xfId="0"/>
    <cellStyle name="Heading1 27 2" xfId="0"/>
    <cellStyle name="Heading1 27 2 2" xfId="0"/>
    <cellStyle name="Heading1 27 2 3" xfId="0"/>
    <cellStyle name="Heading1 27 2 4" xfId="0"/>
    <cellStyle name="Heading1 27 3" xfId="0"/>
    <cellStyle name="Heading1 27 3 2" xfId="0"/>
    <cellStyle name="Heading1 27 3 3" xfId="0"/>
    <cellStyle name="Heading1 27 3 4" xfId="0"/>
    <cellStyle name="Heading1 27 4" xfId="0"/>
    <cellStyle name="Heading1 27 4 2" xfId="0"/>
    <cellStyle name="Heading1 27 4 3" xfId="0"/>
    <cellStyle name="Heading1 27 4 4" xfId="0"/>
    <cellStyle name="Heading1 27 5" xfId="0"/>
    <cellStyle name="Heading1 27 6" xfId="0"/>
    <cellStyle name="Heading1 27 7" xfId="0"/>
    <cellStyle name="Heading1 28" xfId="0"/>
    <cellStyle name="Heading1 28 2" xfId="0"/>
    <cellStyle name="Heading1 28 2 2" xfId="0"/>
    <cellStyle name="Heading1 28 2 3" xfId="0"/>
    <cellStyle name="Heading1 28 2 4" xfId="0"/>
    <cellStyle name="Heading1 28 3" xfId="0"/>
    <cellStyle name="Heading1 28 3 2" xfId="0"/>
    <cellStyle name="Heading1 28 3 3" xfId="0"/>
    <cellStyle name="Heading1 28 3 4" xfId="0"/>
    <cellStyle name="Heading1 28 4" xfId="0"/>
    <cellStyle name="Heading1 28 4 2" xfId="0"/>
    <cellStyle name="Heading1 28 4 3" xfId="0"/>
    <cellStyle name="Heading1 28 4 4" xfId="0"/>
    <cellStyle name="Heading1 28 5" xfId="0"/>
    <cellStyle name="Heading1 28 6" xfId="0"/>
    <cellStyle name="Heading1 28 7" xfId="0"/>
    <cellStyle name="Heading1 29" xfId="0"/>
    <cellStyle name="Heading1 29 2" xfId="0"/>
    <cellStyle name="Heading1 29 2 2" xfId="0"/>
    <cellStyle name="Heading1 29 2 3" xfId="0"/>
    <cellStyle name="Heading1 29 2 4" xfId="0"/>
    <cellStyle name="Heading1 29 3" xfId="0"/>
    <cellStyle name="Heading1 29 3 2" xfId="0"/>
    <cellStyle name="Heading1 29 3 3" xfId="0"/>
    <cellStyle name="Heading1 29 3 4" xfId="0"/>
    <cellStyle name="Heading1 29 4" xfId="0"/>
    <cellStyle name="Heading1 29 4 2" xfId="0"/>
    <cellStyle name="Heading1 29 4 3" xfId="0"/>
    <cellStyle name="Heading1 29 4 4" xfId="0"/>
    <cellStyle name="Heading1 29 5" xfId="0"/>
    <cellStyle name="Heading1 29 6" xfId="0"/>
    <cellStyle name="Heading1 29 7" xfId="0"/>
    <cellStyle name="Heading1 3" xfId="0"/>
    <cellStyle name="Heading1 3 10" xfId="0"/>
    <cellStyle name="Heading1 3 10 2" xfId="0"/>
    <cellStyle name="Heading1 3 10 3" xfId="0"/>
    <cellStyle name="Heading1 3 10 4" xfId="0"/>
    <cellStyle name="Heading1 3 11" xfId="0"/>
    <cellStyle name="Heading1 3 11 2" xfId="0"/>
    <cellStyle name="Heading1 3 11 3" xfId="0"/>
    <cellStyle name="Heading1 3 11 4" xfId="0"/>
    <cellStyle name="Heading1 3 12" xfId="0"/>
    <cellStyle name="Heading1 3 13" xfId="0"/>
    <cellStyle name="Heading1 3 14" xfId="0"/>
    <cellStyle name="Heading1 3 2" xfId="0"/>
    <cellStyle name="Heading1 3 2 2" xfId="0"/>
    <cellStyle name="Heading1 3 2 2 2" xfId="0"/>
    <cellStyle name="Heading1 3 2 2 2 2" xfId="0"/>
    <cellStyle name="Heading1 3 2 2 2 2 2" xfId="0"/>
    <cellStyle name="Heading1 3 2 2 2 2 3" xfId="0"/>
    <cellStyle name="Heading1 3 2 2 2 2 4" xfId="0"/>
    <cellStyle name="Heading1 3 2 2 2 3" xfId="0"/>
    <cellStyle name="Heading1 3 2 2 2 3 2" xfId="0"/>
    <cellStyle name="Heading1 3 2 2 2 3 3" xfId="0"/>
    <cellStyle name="Heading1 3 2 2 2 3 4" xfId="0"/>
    <cellStyle name="Heading1 3 2 2 2 4" xfId="0"/>
    <cellStyle name="Heading1 3 2 2 2 4 2" xfId="0"/>
    <cellStyle name="Heading1 3 2 2 2 4 3" xfId="0"/>
    <cellStyle name="Heading1 3 2 2 2 4 4" xfId="0"/>
    <cellStyle name="Heading1 3 2 2 2 5" xfId="0"/>
    <cellStyle name="Heading1 3 2 2 2 6" xfId="0"/>
    <cellStyle name="Heading1 3 2 2 2 7" xfId="0"/>
    <cellStyle name="Heading1 3 2 2 3" xfId="0"/>
    <cellStyle name="Heading1 3 2 2 3 2" xfId="0"/>
    <cellStyle name="Heading1 3 2 2 3 2 2" xfId="0"/>
    <cellStyle name="Heading1 3 2 2 3 2 3" xfId="0"/>
    <cellStyle name="Heading1 3 2 2 3 2 4" xfId="0"/>
    <cellStyle name="Heading1 3 2 2 3 3" xfId="0"/>
    <cellStyle name="Heading1 3 2 2 3 3 2" xfId="0"/>
    <cellStyle name="Heading1 3 2 2 3 3 3" xfId="0"/>
    <cellStyle name="Heading1 3 2 2 3 3 4" xfId="0"/>
    <cellStyle name="Heading1 3 2 2 3 4" xfId="0"/>
    <cellStyle name="Heading1 3 2 2 3 4 2" xfId="0"/>
    <cellStyle name="Heading1 3 2 2 3 4 3" xfId="0"/>
    <cellStyle name="Heading1 3 2 2 3 4 4" xfId="0"/>
    <cellStyle name="Heading1 3 2 2 3 5" xfId="0"/>
    <cellStyle name="Heading1 3 2 2 3 6" xfId="0"/>
    <cellStyle name="Heading1 3 2 2 3 7" xfId="0"/>
    <cellStyle name="Heading1 3 2 2 4" xfId="0"/>
    <cellStyle name="Heading1 3 2 2 4 2" xfId="0"/>
    <cellStyle name="Heading1 3 2 2 4 3" xfId="0"/>
    <cellStyle name="Heading1 3 2 2 4 4" xfId="0"/>
    <cellStyle name="Heading1 3 2 2 5" xfId="0"/>
    <cellStyle name="Heading1 3 2 2 5 2" xfId="0"/>
    <cellStyle name="Heading1 3 2 2 5 3" xfId="0"/>
    <cellStyle name="Heading1 3 2 2 5 4" xfId="0"/>
    <cellStyle name="Heading1 3 2 2 6" xfId="0"/>
    <cellStyle name="Heading1 3 2 2 6 2" xfId="0"/>
    <cellStyle name="Heading1 3 2 2 6 3" xfId="0"/>
    <cellStyle name="Heading1 3 2 2 6 4" xfId="0"/>
    <cellStyle name="Heading1 3 2 2 7" xfId="0"/>
    <cellStyle name="Heading1 3 2 2 8" xfId="0"/>
    <cellStyle name="Heading1 3 2 2 9" xfId="0"/>
    <cellStyle name="Heading1 3 2 3" xfId="0"/>
    <cellStyle name="Heading1 3 2 3 2" xfId="0"/>
    <cellStyle name="Heading1 3 2 3 2 2" xfId="0"/>
    <cellStyle name="Heading1 3 2 3 2 3" xfId="0"/>
    <cellStyle name="Heading1 3 2 3 2 4" xfId="0"/>
    <cellStyle name="Heading1 3 2 3 3" xfId="0"/>
    <cellStyle name="Heading1 3 2 3 3 2" xfId="0"/>
    <cellStyle name="Heading1 3 2 3 3 3" xfId="0"/>
    <cellStyle name="Heading1 3 2 3 3 4" xfId="0"/>
    <cellStyle name="Heading1 3 2 3 4" xfId="0"/>
    <cellStyle name="Heading1 3 2 3 4 2" xfId="0"/>
    <cellStyle name="Heading1 3 2 3 4 3" xfId="0"/>
    <cellStyle name="Heading1 3 2 3 4 4" xfId="0"/>
    <cellStyle name="Heading1 3 2 3 5" xfId="0"/>
    <cellStyle name="Heading1 3 2 3 6" xfId="0"/>
    <cellStyle name="Heading1 3 2 3 7" xfId="0"/>
    <cellStyle name="Heading1 3 2 4" xfId="0"/>
    <cellStyle name="Heading1 3 2 4 2" xfId="0"/>
    <cellStyle name="Heading1 3 2 4 2 2" xfId="0"/>
    <cellStyle name="Heading1 3 2 4 2 3" xfId="0"/>
    <cellStyle name="Heading1 3 2 4 2 4" xfId="0"/>
    <cellStyle name="Heading1 3 2 4 3" xfId="0"/>
    <cellStyle name="Heading1 3 2 4 3 2" xfId="0"/>
    <cellStyle name="Heading1 3 2 4 3 3" xfId="0"/>
    <cellStyle name="Heading1 3 2 4 3 4" xfId="0"/>
    <cellStyle name="Heading1 3 2 4 4" xfId="0"/>
    <cellStyle name="Heading1 3 2 4 4 2" xfId="0"/>
    <cellStyle name="Heading1 3 2 4 4 3" xfId="0"/>
    <cellStyle name="Heading1 3 2 4 4 4" xfId="0"/>
    <cellStyle name="Heading1 3 2 4 5" xfId="0"/>
    <cellStyle name="Heading1 3 2 4 6" xfId="0"/>
    <cellStyle name="Heading1 3 2 4 7" xfId="0"/>
    <cellStyle name="Heading1 3 2 5" xfId="0"/>
    <cellStyle name="Heading1 3 2 5 2" xfId="0"/>
    <cellStyle name="Heading1 3 2 5 3" xfId="0"/>
    <cellStyle name="Heading1 3 2 5 4" xfId="0"/>
    <cellStyle name="Heading1 3 2 6" xfId="0"/>
    <cellStyle name="Heading1 3 2 6 2" xfId="0"/>
    <cellStyle name="Heading1 3 2 6 3" xfId="0"/>
    <cellStyle name="Heading1 3 2 6 4" xfId="0"/>
    <cellStyle name="Heading1 3 2 7" xfId="0"/>
    <cellStyle name="Heading1 3 2 8" xfId="0"/>
    <cellStyle name="Heading1 3 2 9" xfId="0"/>
    <cellStyle name="Heading1 3 3" xfId="0"/>
    <cellStyle name="Heading1 3 3 2" xfId="0"/>
    <cellStyle name="Heading1 3 3 2 2" xfId="0"/>
    <cellStyle name="Heading1 3 3 2 2 2" xfId="0"/>
    <cellStyle name="Heading1 3 3 2 2 3" xfId="0"/>
    <cellStyle name="Heading1 3 3 2 2 4" xfId="0"/>
    <cellStyle name="Heading1 3 3 2 3" xfId="0"/>
    <cellStyle name="Heading1 3 3 2 3 2" xfId="0"/>
    <cellStyle name="Heading1 3 3 2 3 3" xfId="0"/>
    <cellStyle name="Heading1 3 3 2 3 4" xfId="0"/>
    <cellStyle name="Heading1 3 3 2 4" xfId="0"/>
    <cellStyle name="Heading1 3 3 2 4 2" xfId="0"/>
    <cellStyle name="Heading1 3 3 2 4 3" xfId="0"/>
    <cellStyle name="Heading1 3 3 2 4 4" xfId="0"/>
    <cellStyle name="Heading1 3 3 2 5" xfId="0"/>
    <cellStyle name="Heading1 3 3 2 6" xfId="0"/>
    <cellStyle name="Heading1 3 3 2 7" xfId="0"/>
    <cellStyle name="Heading1 3 3 3" xfId="0"/>
    <cellStyle name="Heading1 3 3 3 2" xfId="0"/>
    <cellStyle name="Heading1 3 3 3 2 2" xfId="0"/>
    <cellStyle name="Heading1 3 3 3 2 3" xfId="0"/>
    <cellStyle name="Heading1 3 3 3 2 4" xfId="0"/>
    <cellStyle name="Heading1 3 3 3 3" xfId="0"/>
    <cellStyle name="Heading1 3 3 3 3 2" xfId="0"/>
    <cellStyle name="Heading1 3 3 3 3 3" xfId="0"/>
    <cellStyle name="Heading1 3 3 3 3 4" xfId="0"/>
    <cellStyle name="Heading1 3 3 3 4" xfId="0"/>
    <cellStyle name="Heading1 3 3 3 4 2" xfId="0"/>
    <cellStyle name="Heading1 3 3 3 4 3" xfId="0"/>
    <cellStyle name="Heading1 3 3 3 4 4" xfId="0"/>
    <cellStyle name="Heading1 3 3 3 5" xfId="0"/>
    <cellStyle name="Heading1 3 3 3 6" xfId="0"/>
    <cellStyle name="Heading1 3 3 3 7" xfId="0"/>
    <cellStyle name="Heading1 3 3 4" xfId="0"/>
    <cellStyle name="Heading1 3 3 4 2" xfId="0"/>
    <cellStyle name="Heading1 3 3 4 3" xfId="0"/>
    <cellStyle name="Heading1 3 3 4 4" xfId="0"/>
    <cellStyle name="Heading1 3 3 5" xfId="0"/>
    <cellStyle name="Heading1 3 3 5 2" xfId="0"/>
    <cellStyle name="Heading1 3 3 5 3" xfId="0"/>
    <cellStyle name="Heading1 3 3 5 4" xfId="0"/>
    <cellStyle name="Heading1 3 3 6" xfId="0"/>
    <cellStyle name="Heading1 3 3 6 2" xfId="0"/>
    <cellStyle name="Heading1 3 3 6 3" xfId="0"/>
    <cellStyle name="Heading1 3 3 6 4" xfId="0"/>
    <cellStyle name="Heading1 3 3 7" xfId="0"/>
    <cellStyle name="Heading1 3 3 8" xfId="0"/>
    <cellStyle name="Heading1 3 3 9" xfId="0"/>
    <cellStyle name="Heading1 3 4" xfId="0"/>
    <cellStyle name="Heading1 3 4 10" xfId="0"/>
    <cellStyle name="Heading1 3 4 2" xfId="0"/>
    <cellStyle name="Heading1 3 4 2 2" xfId="0"/>
    <cellStyle name="Heading1 3 4 2 2 2" xfId="0"/>
    <cellStyle name="Heading1 3 4 2 2 2 2" xfId="0"/>
    <cellStyle name="Heading1 3 4 2 2 2 3" xfId="0"/>
    <cellStyle name="Heading1 3 4 2 2 2 4" xfId="0"/>
    <cellStyle name="Heading1 3 4 2 2 3" xfId="0"/>
    <cellStyle name="Heading1 3 4 2 2 3 2" xfId="0"/>
    <cellStyle name="Heading1 3 4 2 2 3 3" xfId="0"/>
    <cellStyle name="Heading1 3 4 2 2 3 4" xfId="0"/>
    <cellStyle name="Heading1 3 4 2 2 4" xfId="0"/>
    <cellStyle name="Heading1 3 4 2 2 4 2" xfId="0"/>
    <cellStyle name="Heading1 3 4 2 2 4 3" xfId="0"/>
    <cellStyle name="Heading1 3 4 2 2 4 4" xfId="0"/>
    <cellStyle name="Heading1 3 4 2 2 5" xfId="0"/>
    <cellStyle name="Heading1 3 4 2 2 6" xfId="0"/>
    <cellStyle name="Heading1 3 4 2 2 7" xfId="0"/>
    <cellStyle name="Heading1 3 4 2 3" xfId="0"/>
    <cellStyle name="Heading1 3 4 2 3 2" xfId="0"/>
    <cellStyle name="Heading1 3 4 2 3 2 2" xfId="0"/>
    <cellStyle name="Heading1 3 4 2 3 2 3" xfId="0"/>
    <cellStyle name="Heading1 3 4 2 3 2 4" xfId="0"/>
    <cellStyle name="Heading1 3 4 2 3 3" xfId="0"/>
    <cellStyle name="Heading1 3 4 2 3 3 2" xfId="0"/>
    <cellStyle name="Heading1 3 4 2 3 3 3" xfId="0"/>
    <cellStyle name="Heading1 3 4 2 3 3 4" xfId="0"/>
    <cellStyle name="Heading1 3 4 2 3 4" xfId="0"/>
    <cellStyle name="Heading1 3 4 2 3 4 2" xfId="0"/>
    <cellStyle name="Heading1 3 4 2 3 4 3" xfId="0"/>
    <cellStyle name="Heading1 3 4 2 3 4 4" xfId="0"/>
    <cellStyle name="Heading1 3 4 2 3 5" xfId="0"/>
    <cellStyle name="Heading1 3 4 2 3 6" xfId="0"/>
    <cellStyle name="Heading1 3 4 2 3 7" xfId="0"/>
    <cellStyle name="Heading1 3 4 2 4" xfId="0"/>
    <cellStyle name="Heading1 3 4 2 4 2" xfId="0"/>
    <cellStyle name="Heading1 3 4 2 4 3" xfId="0"/>
    <cellStyle name="Heading1 3 4 2 4 4" xfId="0"/>
    <cellStyle name="Heading1 3 4 2 5" xfId="0"/>
    <cellStyle name="Heading1 3 4 2 5 2" xfId="0"/>
    <cellStyle name="Heading1 3 4 2 5 3" xfId="0"/>
    <cellStyle name="Heading1 3 4 2 5 4" xfId="0"/>
    <cellStyle name="Heading1 3 4 2 6" xfId="0"/>
    <cellStyle name="Heading1 3 4 2 6 2" xfId="0"/>
    <cellStyle name="Heading1 3 4 2 6 3" xfId="0"/>
    <cellStyle name="Heading1 3 4 2 6 4" xfId="0"/>
    <cellStyle name="Heading1 3 4 2 7" xfId="0"/>
    <cellStyle name="Heading1 3 4 2 8" xfId="0"/>
    <cellStyle name="Heading1 3 4 2 9" xfId="0"/>
    <cellStyle name="Heading1 3 4 3" xfId="0"/>
    <cellStyle name="Heading1 3 4 3 2" xfId="0"/>
    <cellStyle name="Heading1 3 4 3 2 2" xfId="0"/>
    <cellStyle name="Heading1 3 4 3 2 3" xfId="0"/>
    <cellStyle name="Heading1 3 4 3 2 4" xfId="0"/>
    <cellStyle name="Heading1 3 4 3 3" xfId="0"/>
    <cellStyle name="Heading1 3 4 3 3 2" xfId="0"/>
    <cellStyle name="Heading1 3 4 3 3 3" xfId="0"/>
    <cellStyle name="Heading1 3 4 3 3 4" xfId="0"/>
    <cellStyle name="Heading1 3 4 3 4" xfId="0"/>
    <cellStyle name="Heading1 3 4 3 4 2" xfId="0"/>
    <cellStyle name="Heading1 3 4 3 4 3" xfId="0"/>
    <cellStyle name="Heading1 3 4 3 4 4" xfId="0"/>
    <cellStyle name="Heading1 3 4 3 5" xfId="0"/>
    <cellStyle name="Heading1 3 4 3 6" xfId="0"/>
    <cellStyle name="Heading1 3 4 3 7" xfId="0"/>
    <cellStyle name="Heading1 3 4 4" xfId="0"/>
    <cellStyle name="Heading1 3 4 4 2" xfId="0"/>
    <cellStyle name="Heading1 3 4 4 2 2" xfId="0"/>
    <cellStyle name="Heading1 3 4 4 2 3" xfId="0"/>
    <cellStyle name="Heading1 3 4 4 2 4" xfId="0"/>
    <cellStyle name="Heading1 3 4 4 3" xfId="0"/>
    <cellStyle name="Heading1 3 4 4 3 2" xfId="0"/>
    <cellStyle name="Heading1 3 4 4 3 3" xfId="0"/>
    <cellStyle name="Heading1 3 4 4 3 4" xfId="0"/>
    <cellStyle name="Heading1 3 4 4 4" xfId="0"/>
    <cellStyle name="Heading1 3 4 4 4 2" xfId="0"/>
    <cellStyle name="Heading1 3 4 4 4 3" xfId="0"/>
    <cellStyle name="Heading1 3 4 4 4 4" xfId="0"/>
    <cellStyle name="Heading1 3 4 4 5" xfId="0"/>
    <cellStyle name="Heading1 3 4 4 6" xfId="0"/>
    <cellStyle name="Heading1 3 4 4 7" xfId="0"/>
    <cellStyle name="Heading1 3 4 5" xfId="0"/>
    <cellStyle name="Heading1 3 4 5 2" xfId="0"/>
    <cellStyle name="Heading1 3 4 5 3" xfId="0"/>
    <cellStyle name="Heading1 3 4 5 4" xfId="0"/>
    <cellStyle name="Heading1 3 4 6" xfId="0"/>
    <cellStyle name="Heading1 3 4 6 2" xfId="0"/>
    <cellStyle name="Heading1 3 4 6 3" xfId="0"/>
    <cellStyle name="Heading1 3 4 6 4" xfId="0"/>
    <cellStyle name="Heading1 3 4 7" xfId="0"/>
    <cellStyle name="Heading1 3 4 7 2" xfId="0"/>
    <cellStyle name="Heading1 3 4 7 3" xfId="0"/>
    <cellStyle name="Heading1 3 4 7 4" xfId="0"/>
    <cellStyle name="Heading1 3 4 8" xfId="0"/>
    <cellStyle name="Heading1 3 4 9" xfId="0"/>
    <cellStyle name="Heading1 3 5" xfId="0"/>
    <cellStyle name="Heading1 3 5 2" xfId="0"/>
    <cellStyle name="Heading1 3 5 2 2" xfId="0"/>
    <cellStyle name="Heading1 3 5 2 2 2" xfId="0"/>
    <cellStyle name="Heading1 3 5 2 2 3" xfId="0"/>
    <cellStyle name="Heading1 3 5 2 2 4" xfId="0"/>
    <cellStyle name="Heading1 3 5 2 3" xfId="0"/>
    <cellStyle name="Heading1 3 5 2 3 2" xfId="0"/>
    <cellStyle name="Heading1 3 5 2 3 3" xfId="0"/>
    <cellStyle name="Heading1 3 5 2 3 4" xfId="0"/>
    <cellStyle name="Heading1 3 5 2 4" xfId="0"/>
    <cellStyle name="Heading1 3 5 2 4 2" xfId="0"/>
    <cellStyle name="Heading1 3 5 2 4 3" xfId="0"/>
    <cellStyle name="Heading1 3 5 2 4 4" xfId="0"/>
    <cellStyle name="Heading1 3 5 2 5" xfId="0"/>
    <cellStyle name="Heading1 3 5 2 6" xfId="0"/>
    <cellStyle name="Heading1 3 5 2 7" xfId="0"/>
    <cellStyle name="Heading1 3 5 3" xfId="0"/>
    <cellStyle name="Heading1 3 5 3 2" xfId="0"/>
    <cellStyle name="Heading1 3 5 3 2 2" xfId="0"/>
    <cellStyle name="Heading1 3 5 3 2 3" xfId="0"/>
    <cellStyle name="Heading1 3 5 3 2 4" xfId="0"/>
    <cellStyle name="Heading1 3 5 3 3" xfId="0"/>
    <cellStyle name="Heading1 3 5 3 3 2" xfId="0"/>
    <cellStyle name="Heading1 3 5 3 3 3" xfId="0"/>
    <cellStyle name="Heading1 3 5 3 3 4" xfId="0"/>
    <cellStyle name="Heading1 3 5 3 4" xfId="0"/>
    <cellStyle name="Heading1 3 5 3 4 2" xfId="0"/>
    <cellStyle name="Heading1 3 5 3 4 3" xfId="0"/>
    <cellStyle name="Heading1 3 5 3 4 4" xfId="0"/>
    <cellStyle name="Heading1 3 5 3 5" xfId="0"/>
    <cellStyle name="Heading1 3 5 3 6" xfId="0"/>
    <cellStyle name="Heading1 3 5 3 7" xfId="0"/>
    <cellStyle name="Heading1 3 5 4" xfId="0"/>
    <cellStyle name="Heading1 3 5 4 2" xfId="0"/>
    <cellStyle name="Heading1 3 5 4 3" xfId="0"/>
    <cellStyle name="Heading1 3 5 4 4" xfId="0"/>
    <cellStyle name="Heading1 3 5 5" xfId="0"/>
    <cellStyle name="Heading1 3 5 5 2" xfId="0"/>
    <cellStyle name="Heading1 3 5 5 3" xfId="0"/>
    <cellStyle name="Heading1 3 5 5 4" xfId="0"/>
    <cellStyle name="Heading1 3 5 6" xfId="0"/>
    <cellStyle name="Heading1 3 5 6 2" xfId="0"/>
    <cellStyle name="Heading1 3 5 6 3" xfId="0"/>
    <cellStyle name="Heading1 3 5 6 4" xfId="0"/>
    <cellStyle name="Heading1 3 5 7" xfId="0"/>
    <cellStyle name="Heading1 3 5 8" xfId="0"/>
    <cellStyle name="Heading1 3 5 9" xfId="0"/>
    <cellStyle name="Heading1 3 6" xfId="0"/>
    <cellStyle name="Heading1 3 6 2" xfId="0"/>
    <cellStyle name="Heading1 3 6 2 2" xfId="0"/>
    <cellStyle name="Heading1 3 6 2 2 2" xfId="0"/>
    <cellStyle name="Heading1 3 6 2 2 3" xfId="0"/>
    <cellStyle name="Heading1 3 6 2 2 4" xfId="0"/>
    <cellStyle name="Heading1 3 6 2 3" xfId="0"/>
    <cellStyle name="Heading1 3 6 2 3 2" xfId="0"/>
    <cellStyle name="Heading1 3 6 2 3 3" xfId="0"/>
    <cellStyle name="Heading1 3 6 2 3 4" xfId="0"/>
    <cellStyle name="Heading1 3 6 2 4" xfId="0"/>
    <cellStyle name="Heading1 3 6 2 4 2" xfId="0"/>
    <cellStyle name="Heading1 3 6 2 4 3" xfId="0"/>
    <cellStyle name="Heading1 3 6 2 4 4" xfId="0"/>
    <cellStyle name="Heading1 3 6 2 5" xfId="0"/>
    <cellStyle name="Heading1 3 6 2 6" xfId="0"/>
    <cellStyle name="Heading1 3 6 2 7" xfId="0"/>
    <cellStyle name="Heading1 3 6 3" xfId="0"/>
    <cellStyle name="Heading1 3 6 3 2" xfId="0"/>
    <cellStyle name="Heading1 3 6 3 2 2" xfId="0"/>
    <cellStyle name="Heading1 3 6 3 2 3" xfId="0"/>
    <cellStyle name="Heading1 3 6 3 2 4" xfId="0"/>
    <cellStyle name="Heading1 3 6 3 3" xfId="0"/>
    <cellStyle name="Heading1 3 6 3 3 2" xfId="0"/>
    <cellStyle name="Heading1 3 6 3 3 3" xfId="0"/>
    <cellStyle name="Heading1 3 6 3 3 4" xfId="0"/>
    <cellStyle name="Heading1 3 6 3 4" xfId="0"/>
    <cellStyle name="Heading1 3 6 3 4 2" xfId="0"/>
    <cellStyle name="Heading1 3 6 3 4 3" xfId="0"/>
    <cellStyle name="Heading1 3 6 3 4 4" xfId="0"/>
    <cellStyle name="Heading1 3 6 3 5" xfId="0"/>
    <cellStyle name="Heading1 3 6 3 6" xfId="0"/>
    <cellStyle name="Heading1 3 6 3 7" xfId="0"/>
    <cellStyle name="Heading1 3 6 4" xfId="0"/>
    <cellStyle name="Heading1 3 6 4 2" xfId="0"/>
    <cellStyle name="Heading1 3 6 4 3" xfId="0"/>
    <cellStyle name="Heading1 3 6 4 4" xfId="0"/>
    <cellStyle name="Heading1 3 6 5" xfId="0"/>
    <cellStyle name="Heading1 3 6 5 2" xfId="0"/>
    <cellStyle name="Heading1 3 6 5 3" xfId="0"/>
    <cellStyle name="Heading1 3 6 5 4" xfId="0"/>
    <cellStyle name="Heading1 3 6 6" xfId="0"/>
    <cellStyle name="Heading1 3 6 6 2" xfId="0"/>
    <cellStyle name="Heading1 3 6 6 3" xfId="0"/>
    <cellStyle name="Heading1 3 6 6 4" xfId="0"/>
    <cellStyle name="Heading1 3 6 7" xfId="0"/>
    <cellStyle name="Heading1 3 6 8" xfId="0"/>
    <cellStyle name="Heading1 3 6 9" xfId="0"/>
    <cellStyle name="Heading1 3 7" xfId="0"/>
    <cellStyle name="Heading1 3 7 2" xfId="0"/>
    <cellStyle name="Heading1 3 7 2 2" xfId="0"/>
    <cellStyle name="Heading1 3 7 2 3" xfId="0"/>
    <cellStyle name="Heading1 3 7 2 4" xfId="0"/>
    <cellStyle name="Heading1 3 7 3" xfId="0"/>
    <cellStyle name="Heading1 3 7 3 2" xfId="0"/>
    <cellStyle name="Heading1 3 7 3 3" xfId="0"/>
    <cellStyle name="Heading1 3 7 3 4" xfId="0"/>
    <cellStyle name="Heading1 3 7 4" xfId="0"/>
    <cellStyle name="Heading1 3 7 4 2" xfId="0"/>
    <cellStyle name="Heading1 3 7 4 3" xfId="0"/>
    <cellStyle name="Heading1 3 7 4 4" xfId="0"/>
    <cellStyle name="Heading1 3 7 5" xfId="0"/>
    <cellStyle name="Heading1 3 7 6" xfId="0"/>
    <cellStyle name="Heading1 3 7 7" xfId="0"/>
    <cellStyle name="Heading1 3 8" xfId="0"/>
    <cellStyle name="Heading1 3 8 2" xfId="0"/>
    <cellStyle name="Heading1 3 8 2 2" xfId="0"/>
    <cellStyle name="Heading1 3 8 2 3" xfId="0"/>
    <cellStyle name="Heading1 3 8 2 4" xfId="0"/>
    <cellStyle name="Heading1 3 8 3" xfId="0"/>
    <cellStyle name="Heading1 3 8 3 2" xfId="0"/>
    <cellStyle name="Heading1 3 8 3 3" xfId="0"/>
    <cellStyle name="Heading1 3 8 3 4" xfId="0"/>
    <cellStyle name="Heading1 3 8 4" xfId="0"/>
    <cellStyle name="Heading1 3 8 4 2" xfId="0"/>
    <cellStyle name="Heading1 3 8 4 3" xfId="0"/>
    <cellStyle name="Heading1 3 8 4 4" xfId="0"/>
    <cellStyle name="Heading1 3 8 5" xfId="0"/>
    <cellStyle name="Heading1 3 8 6" xfId="0"/>
    <cellStyle name="Heading1 3 8 7" xfId="0"/>
    <cellStyle name="Heading1 3 9" xfId="0"/>
    <cellStyle name="Heading1 3 9 2" xfId="0"/>
    <cellStyle name="Heading1 3 9 2 2" xfId="0"/>
    <cellStyle name="Heading1 3 9 2 3" xfId="0"/>
    <cellStyle name="Heading1 3 9 2 4" xfId="0"/>
    <cellStyle name="Heading1 3 9 3" xfId="0"/>
    <cellStyle name="Heading1 3 9 3 2" xfId="0"/>
    <cellStyle name="Heading1 3 9 3 3" xfId="0"/>
    <cellStyle name="Heading1 3 9 3 4" xfId="0"/>
    <cellStyle name="Heading1 3 9 4" xfId="0"/>
    <cellStyle name="Heading1 3 9 4 2" xfId="0"/>
    <cellStyle name="Heading1 3 9 4 3" xfId="0"/>
    <cellStyle name="Heading1 3 9 4 4" xfId="0"/>
    <cellStyle name="Heading1 3 9 5" xfId="0"/>
    <cellStyle name="Heading1 3 9 6" xfId="0"/>
    <cellStyle name="Heading1 3 9 7" xfId="0"/>
    <cellStyle name="Heading1 30" xfId="0"/>
    <cellStyle name="Heading1 30 2" xfId="0"/>
    <cellStyle name="Heading1 30 2 2" xfId="0"/>
    <cellStyle name="Heading1 30 2 3" xfId="0"/>
    <cellStyle name="Heading1 30 2 4" xfId="0"/>
    <cellStyle name="Heading1 30 3" xfId="0"/>
    <cellStyle name="Heading1 30 3 2" xfId="0"/>
    <cellStyle name="Heading1 30 3 3" xfId="0"/>
    <cellStyle name="Heading1 30 3 4" xfId="0"/>
    <cellStyle name="Heading1 30 4" xfId="0"/>
    <cellStyle name="Heading1 30 4 2" xfId="0"/>
    <cellStyle name="Heading1 30 4 3" xfId="0"/>
    <cellStyle name="Heading1 30 4 4" xfId="0"/>
    <cellStyle name="Heading1 30 5" xfId="0"/>
    <cellStyle name="Heading1 30 6" xfId="0"/>
    <cellStyle name="Heading1 30 7" xfId="0"/>
    <cellStyle name="Heading1 31" xfId="0"/>
    <cellStyle name="Heading1 31 2" xfId="0"/>
    <cellStyle name="Heading1 31 2 2" xfId="0"/>
    <cellStyle name="Heading1 31 2 3" xfId="0"/>
    <cellStyle name="Heading1 31 2 4" xfId="0"/>
    <cellStyle name="Heading1 31 3" xfId="0"/>
    <cellStyle name="Heading1 31 3 2" xfId="0"/>
    <cellStyle name="Heading1 31 3 3" xfId="0"/>
    <cellStyle name="Heading1 31 3 4" xfId="0"/>
    <cellStyle name="Heading1 31 4" xfId="0"/>
    <cellStyle name="Heading1 31 4 2" xfId="0"/>
    <cellStyle name="Heading1 31 4 3" xfId="0"/>
    <cellStyle name="Heading1 31 4 4" xfId="0"/>
    <cellStyle name="Heading1 31 5" xfId="0"/>
    <cellStyle name="Heading1 31 6" xfId="0"/>
    <cellStyle name="Heading1 31 7" xfId="0"/>
    <cellStyle name="Heading1 32" xfId="0"/>
    <cellStyle name="Heading1 32 2" xfId="0"/>
    <cellStyle name="Heading1 32 2 2" xfId="0"/>
    <cellStyle name="Heading1 32 2 3" xfId="0"/>
    <cellStyle name="Heading1 32 2 4" xfId="0"/>
    <cellStyle name="Heading1 32 3" xfId="0"/>
    <cellStyle name="Heading1 32 3 2" xfId="0"/>
    <cellStyle name="Heading1 32 3 3" xfId="0"/>
    <cellStyle name="Heading1 32 3 4" xfId="0"/>
    <cellStyle name="Heading1 32 4" xfId="0"/>
    <cellStyle name="Heading1 32 4 2" xfId="0"/>
    <cellStyle name="Heading1 32 4 3" xfId="0"/>
    <cellStyle name="Heading1 32 4 4" xfId="0"/>
    <cellStyle name="Heading1 32 5" xfId="0"/>
    <cellStyle name="Heading1 32 6" xfId="0"/>
    <cellStyle name="Heading1 32 7" xfId="0"/>
    <cellStyle name="Heading1 33" xfId="0"/>
    <cellStyle name="Heading1 33 2" xfId="0"/>
    <cellStyle name="Heading1 33 2 2" xfId="0"/>
    <cellStyle name="Heading1 33 2 3" xfId="0"/>
    <cellStyle name="Heading1 33 2 4" xfId="0"/>
    <cellStyle name="Heading1 33 3" xfId="0"/>
    <cellStyle name="Heading1 33 3 2" xfId="0"/>
    <cellStyle name="Heading1 33 3 3" xfId="0"/>
    <cellStyle name="Heading1 33 3 4" xfId="0"/>
    <cellStyle name="Heading1 33 4" xfId="0"/>
    <cellStyle name="Heading1 33 4 2" xfId="0"/>
    <cellStyle name="Heading1 33 4 3" xfId="0"/>
    <cellStyle name="Heading1 33 4 4" xfId="0"/>
    <cellStyle name="Heading1 33 5" xfId="0"/>
    <cellStyle name="Heading1 33 6" xfId="0"/>
    <cellStyle name="Heading1 33 7" xfId="0"/>
    <cellStyle name="Heading1 34" xfId="0"/>
    <cellStyle name="Heading1 34 2" xfId="0"/>
    <cellStyle name="Heading1 34 2 2" xfId="0"/>
    <cellStyle name="Heading1 34 2 3" xfId="0"/>
    <cellStyle name="Heading1 34 2 4" xfId="0"/>
    <cellStyle name="Heading1 34 3" xfId="0"/>
    <cellStyle name="Heading1 34 3 2" xfId="0"/>
    <cellStyle name="Heading1 34 3 3" xfId="0"/>
    <cellStyle name="Heading1 34 3 4" xfId="0"/>
    <cellStyle name="Heading1 34 4" xfId="0"/>
    <cellStyle name="Heading1 34 4 2" xfId="0"/>
    <cellStyle name="Heading1 34 4 3" xfId="0"/>
    <cellStyle name="Heading1 34 4 4" xfId="0"/>
    <cellStyle name="Heading1 34 5" xfId="0"/>
    <cellStyle name="Heading1 34 6" xfId="0"/>
    <cellStyle name="Heading1 34 7" xfId="0"/>
    <cellStyle name="Heading1 35" xfId="0"/>
    <cellStyle name="Heading1 35 2" xfId="0"/>
    <cellStyle name="Heading1 35 2 2" xfId="0"/>
    <cellStyle name="Heading1 35 2 3" xfId="0"/>
    <cellStyle name="Heading1 35 2 4" xfId="0"/>
    <cellStyle name="Heading1 35 3" xfId="0"/>
    <cellStyle name="Heading1 35 3 2" xfId="0"/>
    <cellStyle name="Heading1 35 3 3" xfId="0"/>
    <cellStyle name="Heading1 35 3 4" xfId="0"/>
    <cellStyle name="Heading1 35 4" xfId="0"/>
    <cellStyle name="Heading1 35 4 2" xfId="0"/>
    <cellStyle name="Heading1 35 4 3" xfId="0"/>
    <cellStyle name="Heading1 35 4 4" xfId="0"/>
    <cellStyle name="Heading1 35 5" xfId="0"/>
    <cellStyle name="Heading1 35 6" xfId="0"/>
    <cellStyle name="Heading1 35 7" xfId="0"/>
    <cellStyle name="Heading1 36" xfId="0"/>
    <cellStyle name="Heading1 36 2" xfId="0"/>
    <cellStyle name="Heading1 36 3" xfId="0"/>
    <cellStyle name="Heading1 36 4" xfId="0"/>
    <cellStyle name="Heading1 37" xfId="0"/>
    <cellStyle name="Heading1 37 2" xfId="0"/>
    <cellStyle name="Heading1 37 3" xfId="0"/>
    <cellStyle name="Heading1 37 4" xfId="0"/>
    <cellStyle name="Heading1 38" xfId="0"/>
    <cellStyle name="Heading1 38 2" xfId="0"/>
    <cellStyle name="Heading1 38 3" xfId="0"/>
    <cellStyle name="Heading1 38 4" xfId="0"/>
    <cellStyle name="Heading1 39" xfId="0"/>
    <cellStyle name="Heading1 39 2" xfId="0"/>
    <cellStyle name="Heading1 39 3" xfId="0"/>
    <cellStyle name="Heading1 39 4" xfId="0"/>
    <cellStyle name="Heading1 4" xfId="0"/>
    <cellStyle name="Heading1 4 10" xfId="0"/>
    <cellStyle name="Heading1 4 10 2" xfId="0"/>
    <cellStyle name="Heading1 4 10 3" xfId="0"/>
    <cellStyle name="Heading1 4 10 4" xfId="0"/>
    <cellStyle name="Heading1 4 11" xfId="0"/>
    <cellStyle name="Heading1 4 11 2" xfId="0"/>
    <cellStyle name="Heading1 4 11 3" xfId="0"/>
    <cellStyle name="Heading1 4 11 4" xfId="0"/>
    <cellStyle name="Heading1 4 12" xfId="0"/>
    <cellStyle name="Heading1 4 13" xfId="0"/>
    <cellStyle name="Heading1 4 14" xfId="0"/>
    <cellStyle name="Heading1 4 2" xfId="0"/>
    <cellStyle name="Heading1 4 2 2" xfId="0"/>
    <cellStyle name="Heading1 4 2 2 2" xfId="0"/>
    <cellStyle name="Heading1 4 2 2 2 2" xfId="0"/>
    <cellStyle name="Heading1 4 2 2 2 2 2" xfId="0"/>
    <cellStyle name="Heading1 4 2 2 2 2 3" xfId="0"/>
    <cellStyle name="Heading1 4 2 2 2 2 4" xfId="0"/>
    <cellStyle name="Heading1 4 2 2 2 3" xfId="0"/>
    <cellStyle name="Heading1 4 2 2 2 3 2" xfId="0"/>
    <cellStyle name="Heading1 4 2 2 2 3 3" xfId="0"/>
    <cellStyle name="Heading1 4 2 2 2 3 4" xfId="0"/>
    <cellStyle name="Heading1 4 2 2 2 4" xfId="0"/>
    <cellStyle name="Heading1 4 2 2 2 4 2" xfId="0"/>
    <cellStyle name="Heading1 4 2 2 2 4 3" xfId="0"/>
    <cellStyle name="Heading1 4 2 2 2 4 4" xfId="0"/>
    <cellStyle name="Heading1 4 2 2 2 5" xfId="0"/>
    <cellStyle name="Heading1 4 2 2 2 6" xfId="0"/>
    <cellStyle name="Heading1 4 2 2 2 7" xfId="0"/>
    <cellStyle name="Heading1 4 2 2 3" xfId="0"/>
    <cellStyle name="Heading1 4 2 2 3 2" xfId="0"/>
    <cellStyle name="Heading1 4 2 2 3 2 2" xfId="0"/>
    <cellStyle name="Heading1 4 2 2 3 2 3" xfId="0"/>
    <cellStyle name="Heading1 4 2 2 3 2 4" xfId="0"/>
    <cellStyle name="Heading1 4 2 2 3 3" xfId="0"/>
    <cellStyle name="Heading1 4 2 2 3 3 2" xfId="0"/>
    <cellStyle name="Heading1 4 2 2 3 3 3" xfId="0"/>
    <cellStyle name="Heading1 4 2 2 3 3 4" xfId="0"/>
    <cellStyle name="Heading1 4 2 2 3 4" xfId="0"/>
    <cellStyle name="Heading1 4 2 2 3 4 2" xfId="0"/>
    <cellStyle name="Heading1 4 2 2 3 4 3" xfId="0"/>
    <cellStyle name="Heading1 4 2 2 3 4 4" xfId="0"/>
    <cellStyle name="Heading1 4 2 2 3 5" xfId="0"/>
    <cellStyle name="Heading1 4 2 2 3 6" xfId="0"/>
    <cellStyle name="Heading1 4 2 2 3 7" xfId="0"/>
    <cellStyle name="Heading1 4 2 2 4" xfId="0"/>
    <cellStyle name="Heading1 4 2 2 4 2" xfId="0"/>
    <cellStyle name="Heading1 4 2 2 4 3" xfId="0"/>
    <cellStyle name="Heading1 4 2 2 4 4" xfId="0"/>
    <cellStyle name="Heading1 4 2 2 5" xfId="0"/>
    <cellStyle name="Heading1 4 2 2 5 2" xfId="0"/>
    <cellStyle name="Heading1 4 2 2 5 3" xfId="0"/>
    <cellStyle name="Heading1 4 2 2 5 4" xfId="0"/>
    <cellStyle name="Heading1 4 2 2 6" xfId="0"/>
    <cellStyle name="Heading1 4 2 2 6 2" xfId="0"/>
    <cellStyle name="Heading1 4 2 2 6 3" xfId="0"/>
    <cellStyle name="Heading1 4 2 2 6 4" xfId="0"/>
    <cellStyle name="Heading1 4 2 2 7" xfId="0"/>
    <cellStyle name="Heading1 4 2 2 8" xfId="0"/>
    <cellStyle name="Heading1 4 2 2 9" xfId="0"/>
    <cellStyle name="Heading1 4 2 3" xfId="0"/>
    <cellStyle name="Heading1 4 2 3 2" xfId="0"/>
    <cellStyle name="Heading1 4 2 3 2 2" xfId="0"/>
    <cellStyle name="Heading1 4 2 3 2 3" xfId="0"/>
    <cellStyle name="Heading1 4 2 3 2 4" xfId="0"/>
    <cellStyle name="Heading1 4 2 3 3" xfId="0"/>
    <cellStyle name="Heading1 4 2 3 3 2" xfId="0"/>
    <cellStyle name="Heading1 4 2 3 3 3" xfId="0"/>
    <cellStyle name="Heading1 4 2 3 3 4" xfId="0"/>
    <cellStyle name="Heading1 4 2 3 4" xfId="0"/>
    <cellStyle name="Heading1 4 2 3 4 2" xfId="0"/>
    <cellStyle name="Heading1 4 2 3 4 3" xfId="0"/>
    <cellStyle name="Heading1 4 2 3 4 4" xfId="0"/>
    <cellStyle name="Heading1 4 2 3 5" xfId="0"/>
    <cellStyle name="Heading1 4 2 3 6" xfId="0"/>
    <cellStyle name="Heading1 4 2 3 7" xfId="0"/>
    <cellStyle name="Heading1 4 2 4" xfId="0"/>
    <cellStyle name="Heading1 4 2 4 2" xfId="0"/>
    <cellStyle name="Heading1 4 2 4 2 2" xfId="0"/>
    <cellStyle name="Heading1 4 2 4 2 3" xfId="0"/>
    <cellStyle name="Heading1 4 2 4 2 4" xfId="0"/>
    <cellStyle name="Heading1 4 2 4 3" xfId="0"/>
    <cellStyle name="Heading1 4 2 4 3 2" xfId="0"/>
    <cellStyle name="Heading1 4 2 4 3 3" xfId="0"/>
    <cellStyle name="Heading1 4 2 4 3 4" xfId="0"/>
    <cellStyle name="Heading1 4 2 4 4" xfId="0"/>
    <cellStyle name="Heading1 4 2 4 4 2" xfId="0"/>
    <cellStyle name="Heading1 4 2 4 4 3" xfId="0"/>
    <cellStyle name="Heading1 4 2 4 4 4" xfId="0"/>
    <cellStyle name="Heading1 4 2 4 5" xfId="0"/>
    <cellStyle name="Heading1 4 2 4 6" xfId="0"/>
    <cellStyle name="Heading1 4 2 4 7" xfId="0"/>
    <cellStyle name="Heading1 4 2 5" xfId="0"/>
    <cellStyle name="Heading1 4 2 5 2" xfId="0"/>
    <cellStyle name="Heading1 4 2 5 3" xfId="0"/>
    <cellStyle name="Heading1 4 2 5 4" xfId="0"/>
    <cellStyle name="Heading1 4 2 6" xfId="0"/>
    <cellStyle name="Heading1 4 2 6 2" xfId="0"/>
    <cellStyle name="Heading1 4 2 6 3" xfId="0"/>
    <cellStyle name="Heading1 4 2 6 4" xfId="0"/>
    <cellStyle name="Heading1 4 2 7" xfId="0"/>
    <cellStyle name="Heading1 4 2 8" xfId="0"/>
    <cellStyle name="Heading1 4 2 9" xfId="0"/>
    <cellStyle name="Heading1 4 3" xfId="0"/>
    <cellStyle name="Heading1 4 3 2" xfId="0"/>
    <cellStyle name="Heading1 4 3 2 2" xfId="0"/>
    <cellStyle name="Heading1 4 3 2 2 2" xfId="0"/>
    <cellStyle name="Heading1 4 3 2 2 3" xfId="0"/>
    <cellStyle name="Heading1 4 3 2 2 4" xfId="0"/>
    <cellStyle name="Heading1 4 3 2 3" xfId="0"/>
    <cellStyle name="Heading1 4 3 2 3 2" xfId="0"/>
    <cellStyle name="Heading1 4 3 2 3 3" xfId="0"/>
    <cellStyle name="Heading1 4 3 2 3 4" xfId="0"/>
    <cellStyle name="Heading1 4 3 2 4" xfId="0"/>
    <cellStyle name="Heading1 4 3 2 4 2" xfId="0"/>
    <cellStyle name="Heading1 4 3 2 4 3" xfId="0"/>
    <cellStyle name="Heading1 4 3 2 4 4" xfId="0"/>
    <cellStyle name="Heading1 4 3 2 5" xfId="0"/>
    <cellStyle name="Heading1 4 3 2 6" xfId="0"/>
    <cellStyle name="Heading1 4 3 2 7" xfId="0"/>
    <cellStyle name="Heading1 4 3 3" xfId="0"/>
    <cellStyle name="Heading1 4 3 3 2" xfId="0"/>
    <cellStyle name="Heading1 4 3 3 2 2" xfId="0"/>
    <cellStyle name="Heading1 4 3 3 2 3" xfId="0"/>
    <cellStyle name="Heading1 4 3 3 2 4" xfId="0"/>
    <cellStyle name="Heading1 4 3 3 3" xfId="0"/>
    <cellStyle name="Heading1 4 3 3 3 2" xfId="0"/>
    <cellStyle name="Heading1 4 3 3 3 3" xfId="0"/>
    <cellStyle name="Heading1 4 3 3 3 4" xfId="0"/>
    <cellStyle name="Heading1 4 3 3 4" xfId="0"/>
    <cellStyle name="Heading1 4 3 3 4 2" xfId="0"/>
    <cellStyle name="Heading1 4 3 3 4 3" xfId="0"/>
    <cellStyle name="Heading1 4 3 3 4 4" xfId="0"/>
    <cellStyle name="Heading1 4 3 3 5" xfId="0"/>
    <cellStyle name="Heading1 4 3 3 6" xfId="0"/>
    <cellStyle name="Heading1 4 3 3 7" xfId="0"/>
    <cellStyle name="Heading1 4 3 4" xfId="0"/>
    <cellStyle name="Heading1 4 3 4 2" xfId="0"/>
    <cellStyle name="Heading1 4 3 4 3" xfId="0"/>
    <cellStyle name="Heading1 4 3 4 4" xfId="0"/>
    <cellStyle name="Heading1 4 3 5" xfId="0"/>
    <cellStyle name="Heading1 4 3 5 2" xfId="0"/>
    <cellStyle name="Heading1 4 3 5 3" xfId="0"/>
    <cellStyle name="Heading1 4 3 5 4" xfId="0"/>
    <cellStyle name="Heading1 4 3 6" xfId="0"/>
    <cellStyle name="Heading1 4 3 6 2" xfId="0"/>
    <cellStyle name="Heading1 4 3 6 3" xfId="0"/>
    <cellStyle name="Heading1 4 3 6 4" xfId="0"/>
    <cellStyle name="Heading1 4 3 7" xfId="0"/>
    <cellStyle name="Heading1 4 3 8" xfId="0"/>
    <cellStyle name="Heading1 4 3 9" xfId="0"/>
    <cellStyle name="Heading1 4 4" xfId="0"/>
    <cellStyle name="Heading1 4 4 10" xfId="0"/>
    <cellStyle name="Heading1 4 4 2" xfId="0"/>
    <cellStyle name="Heading1 4 4 2 2" xfId="0"/>
    <cellStyle name="Heading1 4 4 2 2 2" xfId="0"/>
    <cellStyle name="Heading1 4 4 2 2 2 2" xfId="0"/>
    <cellStyle name="Heading1 4 4 2 2 2 3" xfId="0"/>
    <cellStyle name="Heading1 4 4 2 2 2 4" xfId="0"/>
    <cellStyle name="Heading1 4 4 2 2 3" xfId="0"/>
    <cellStyle name="Heading1 4 4 2 2 3 2" xfId="0"/>
    <cellStyle name="Heading1 4 4 2 2 3 3" xfId="0"/>
    <cellStyle name="Heading1 4 4 2 2 3 4" xfId="0"/>
    <cellStyle name="Heading1 4 4 2 2 4" xfId="0"/>
    <cellStyle name="Heading1 4 4 2 2 4 2" xfId="0"/>
    <cellStyle name="Heading1 4 4 2 2 4 3" xfId="0"/>
    <cellStyle name="Heading1 4 4 2 2 4 4" xfId="0"/>
    <cellStyle name="Heading1 4 4 2 2 5" xfId="0"/>
    <cellStyle name="Heading1 4 4 2 2 6" xfId="0"/>
    <cellStyle name="Heading1 4 4 2 2 7" xfId="0"/>
    <cellStyle name="Heading1 4 4 2 3" xfId="0"/>
    <cellStyle name="Heading1 4 4 2 3 2" xfId="0"/>
    <cellStyle name="Heading1 4 4 2 3 2 2" xfId="0"/>
    <cellStyle name="Heading1 4 4 2 3 2 3" xfId="0"/>
    <cellStyle name="Heading1 4 4 2 3 2 4" xfId="0"/>
    <cellStyle name="Heading1 4 4 2 3 3" xfId="0"/>
    <cellStyle name="Heading1 4 4 2 3 3 2" xfId="0"/>
    <cellStyle name="Heading1 4 4 2 3 3 3" xfId="0"/>
    <cellStyle name="Heading1 4 4 2 3 3 4" xfId="0"/>
    <cellStyle name="Heading1 4 4 2 3 4" xfId="0"/>
    <cellStyle name="Heading1 4 4 2 3 4 2" xfId="0"/>
    <cellStyle name="Heading1 4 4 2 3 4 3" xfId="0"/>
    <cellStyle name="Heading1 4 4 2 3 4 4" xfId="0"/>
    <cellStyle name="Heading1 4 4 2 3 5" xfId="0"/>
    <cellStyle name="Heading1 4 4 2 3 6" xfId="0"/>
    <cellStyle name="Heading1 4 4 2 3 7" xfId="0"/>
    <cellStyle name="Heading1 4 4 2 4" xfId="0"/>
    <cellStyle name="Heading1 4 4 2 4 2" xfId="0"/>
    <cellStyle name="Heading1 4 4 2 4 3" xfId="0"/>
    <cellStyle name="Heading1 4 4 2 4 4" xfId="0"/>
    <cellStyle name="Heading1 4 4 2 5" xfId="0"/>
    <cellStyle name="Heading1 4 4 2 5 2" xfId="0"/>
    <cellStyle name="Heading1 4 4 2 5 3" xfId="0"/>
    <cellStyle name="Heading1 4 4 2 5 4" xfId="0"/>
    <cellStyle name="Heading1 4 4 2 6" xfId="0"/>
    <cellStyle name="Heading1 4 4 2 6 2" xfId="0"/>
    <cellStyle name="Heading1 4 4 2 6 3" xfId="0"/>
    <cellStyle name="Heading1 4 4 2 6 4" xfId="0"/>
    <cellStyle name="Heading1 4 4 2 7" xfId="0"/>
    <cellStyle name="Heading1 4 4 2 8" xfId="0"/>
    <cellStyle name="Heading1 4 4 2 9" xfId="0"/>
    <cellStyle name="Heading1 4 4 3" xfId="0"/>
    <cellStyle name="Heading1 4 4 3 2" xfId="0"/>
    <cellStyle name="Heading1 4 4 3 2 2" xfId="0"/>
    <cellStyle name="Heading1 4 4 3 2 3" xfId="0"/>
    <cellStyle name="Heading1 4 4 3 2 4" xfId="0"/>
    <cellStyle name="Heading1 4 4 3 3" xfId="0"/>
    <cellStyle name="Heading1 4 4 3 3 2" xfId="0"/>
    <cellStyle name="Heading1 4 4 3 3 3" xfId="0"/>
    <cellStyle name="Heading1 4 4 3 3 4" xfId="0"/>
    <cellStyle name="Heading1 4 4 3 4" xfId="0"/>
    <cellStyle name="Heading1 4 4 3 4 2" xfId="0"/>
    <cellStyle name="Heading1 4 4 3 4 3" xfId="0"/>
    <cellStyle name="Heading1 4 4 3 4 4" xfId="0"/>
    <cellStyle name="Heading1 4 4 3 5" xfId="0"/>
    <cellStyle name="Heading1 4 4 3 6" xfId="0"/>
    <cellStyle name="Heading1 4 4 3 7" xfId="0"/>
    <cellStyle name="Heading1 4 4 4" xfId="0"/>
    <cellStyle name="Heading1 4 4 4 2" xfId="0"/>
    <cellStyle name="Heading1 4 4 4 2 2" xfId="0"/>
    <cellStyle name="Heading1 4 4 4 2 3" xfId="0"/>
    <cellStyle name="Heading1 4 4 4 2 4" xfId="0"/>
    <cellStyle name="Heading1 4 4 4 3" xfId="0"/>
    <cellStyle name="Heading1 4 4 4 3 2" xfId="0"/>
    <cellStyle name="Heading1 4 4 4 3 3" xfId="0"/>
    <cellStyle name="Heading1 4 4 4 3 4" xfId="0"/>
    <cellStyle name="Heading1 4 4 4 4" xfId="0"/>
    <cellStyle name="Heading1 4 4 4 4 2" xfId="0"/>
    <cellStyle name="Heading1 4 4 4 4 3" xfId="0"/>
    <cellStyle name="Heading1 4 4 4 4 4" xfId="0"/>
    <cellStyle name="Heading1 4 4 4 5" xfId="0"/>
    <cellStyle name="Heading1 4 4 4 6" xfId="0"/>
    <cellStyle name="Heading1 4 4 4 7" xfId="0"/>
    <cellStyle name="Heading1 4 4 5" xfId="0"/>
    <cellStyle name="Heading1 4 4 5 2" xfId="0"/>
    <cellStyle name="Heading1 4 4 5 3" xfId="0"/>
    <cellStyle name="Heading1 4 4 5 4" xfId="0"/>
    <cellStyle name="Heading1 4 4 6" xfId="0"/>
    <cellStyle name="Heading1 4 4 6 2" xfId="0"/>
    <cellStyle name="Heading1 4 4 6 3" xfId="0"/>
    <cellStyle name="Heading1 4 4 6 4" xfId="0"/>
    <cellStyle name="Heading1 4 4 7" xfId="0"/>
    <cellStyle name="Heading1 4 4 7 2" xfId="0"/>
    <cellStyle name="Heading1 4 4 7 3" xfId="0"/>
    <cellStyle name="Heading1 4 4 7 4" xfId="0"/>
    <cellStyle name="Heading1 4 4 8" xfId="0"/>
    <cellStyle name="Heading1 4 4 9" xfId="0"/>
    <cellStyle name="Heading1 4 5" xfId="0"/>
    <cellStyle name="Heading1 4 5 2" xfId="0"/>
    <cellStyle name="Heading1 4 5 2 2" xfId="0"/>
    <cellStyle name="Heading1 4 5 2 2 2" xfId="0"/>
    <cellStyle name="Heading1 4 5 2 2 3" xfId="0"/>
    <cellStyle name="Heading1 4 5 2 2 4" xfId="0"/>
    <cellStyle name="Heading1 4 5 2 3" xfId="0"/>
    <cellStyle name="Heading1 4 5 2 3 2" xfId="0"/>
    <cellStyle name="Heading1 4 5 2 3 3" xfId="0"/>
    <cellStyle name="Heading1 4 5 2 3 4" xfId="0"/>
    <cellStyle name="Heading1 4 5 2 4" xfId="0"/>
    <cellStyle name="Heading1 4 5 2 4 2" xfId="0"/>
    <cellStyle name="Heading1 4 5 2 4 3" xfId="0"/>
    <cellStyle name="Heading1 4 5 2 4 4" xfId="0"/>
    <cellStyle name="Heading1 4 5 2 5" xfId="0"/>
    <cellStyle name="Heading1 4 5 2 6" xfId="0"/>
    <cellStyle name="Heading1 4 5 2 7" xfId="0"/>
    <cellStyle name="Heading1 4 5 3" xfId="0"/>
    <cellStyle name="Heading1 4 5 3 2" xfId="0"/>
    <cellStyle name="Heading1 4 5 3 2 2" xfId="0"/>
    <cellStyle name="Heading1 4 5 3 2 3" xfId="0"/>
    <cellStyle name="Heading1 4 5 3 2 4" xfId="0"/>
    <cellStyle name="Heading1 4 5 3 3" xfId="0"/>
    <cellStyle name="Heading1 4 5 3 3 2" xfId="0"/>
    <cellStyle name="Heading1 4 5 3 3 3" xfId="0"/>
    <cellStyle name="Heading1 4 5 3 3 4" xfId="0"/>
    <cellStyle name="Heading1 4 5 3 4" xfId="0"/>
    <cellStyle name="Heading1 4 5 3 4 2" xfId="0"/>
    <cellStyle name="Heading1 4 5 3 4 3" xfId="0"/>
    <cellStyle name="Heading1 4 5 3 4 4" xfId="0"/>
    <cellStyle name="Heading1 4 5 3 5" xfId="0"/>
    <cellStyle name="Heading1 4 5 3 6" xfId="0"/>
    <cellStyle name="Heading1 4 5 3 7" xfId="0"/>
    <cellStyle name="Heading1 4 5 4" xfId="0"/>
    <cellStyle name="Heading1 4 5 4 2" xfId="0"/>
    <cellStyle name="Heading1 4 5 4 3" xfId="0"/>
    <cellStyle name="Heading1 4 5 4 4" xfId="0"/>
    <cellStyle name="Heading1 4 5 5" xfId="0"/>
    <cellStyle name="Heading1 4 5 5 2" xfId="0"/>
    <cellStyle name="Heading1 4 5 5 3" xfId="0"/>
    <cellStyle name="Heading1 4 5 5 4" xfId="0"/>
    <cellStyle name="Heading1 4 5 6" xfId="0"/>
    <cellStyle name="Heading1 4 5 6 2" xfId="0"/>
    <cellStyle name="Heading1 4 5 6 3" xfId="0"/>
    <cellStyle name="Heading1 4 5 6 4" xfId="0"/>
    <cellStyle name="Heading1 4 5 7" xfId="0"/>
    <cellStyle name="Heading1 4 5 8" xfId="0"/>
    <cellStyle name="Heading1 4 5 9" xfId="0"/>
    <cellStyle name="Heading1 4 6" xfId="0"/>
    <cellStyle name="Heading1 4 6 2" xfId="0"/>
    <cellStyle name="Heading1 4 6 2 2" xfId="0"/>
    <cellStyle name="Heading1 4 6 2 2 2" xfId="0"/>
    <cellStyle name="Heading1 4 6 2 2 3" xfId="0"/>
    <cellStyle name="Heading1 4 6 2 2 4" xfId="0"/>
    <cellStyle name="Heading1 4 6 2 3" xfId="0"/>
    <cellStyle name="Heading1 4 6 2 3 2" xfId="0"/>
    <cellStyle name="Heading1 4 6 2 3 3" xfId="0"/>
    <cellStyle name="Heading1 4 6 2 3 4" xfId="0"/>
    <cellStyle name="Heading1 4 6 2 4" xfId="0"/>
    <cellStyle name="Heading1 4 6 2 4 2" xfId="0"/>
    <cellStyle name="Heading1 4 6 2 4 3" xfId="0"/>
    <cellStyle name="Heading1 4 6 2 4 4" xfId="0"/>
    <cellStyle name="Heading1 4 6 2 5" xfId="0"/>
    <cellStyle name="Heading1 4 6 2 6" xfId="0"/>
    <cellStyle name="Heading1 4 6 2 7" xfId="0"/>
    <cellStyle name="Heading1 4 6 3" xfId="0"/>
    <cellStyle name="Heading1 4 6 3 2" xfId="0"/>
    <cellStyle name="Heading1 4 6 3 2 2" xfId="0"/>
    <cellStyle name="Heading1 4 6 3 2 3" xfId="0"/>
    <cellStyle name="Heading1 4 6 3 2 4" xfId="0"/>
    <cellStyle name="Heading1 4 6 3 3" xfId="0"/>
    <cellStyle name="Heading1 4 6 3 3 2" xfId="0"/>
    <cellStyle name="Heading1 4 6 3 3 3" xfId="0"/>
    <cellStyle name="Heading1 4 6 3 3 4" xfId="0"/>
    <cellStyle name="Heading1 4 6 3 4" xfId="0"/>
    <cellStyle name="Heading1 4 6 3 4 2" xfId="0"/>
    <cellStyle name="Heading1 4 6 3 4 3" xfId="0"/>
    <cellStyle name="Heading1 4 6 3 4 4" xfId="0"/>
    <cellStyle name="Heading1 4 6 3 5" xfId="0"/>
    <cellStyle name="Heading1 4 6 3 6" xfId="0"/>
    <cellStyle name="Heading1 4 6 3 7" xfId="0"/>
    <cellStyle name="Heading1 4 6 4" xfId="0"/>
    <cellStyle name="Heading1 4 6 4 2" xfId="0"/>
    <cellStyle name="Heading1 4 6 4 3" xfId="0"/>
    <cellStyle name="Heading1 4 6 4 4" xfId="0"/>
    <cellStyle name="Heading1 4 6 5" xfId="0"/>
    <cellStyle name="Heading1 4 6 5 2" xfId="0"/>
    <cellStyle name="Heading1 4 6 5 3" xfId="0"/>
    <cellStyle name="Heading1 4 6 5 4" xfId="0"/>
    <cellStyle name="Heading1 4 6 6" xfId="0"/>
    <cellStyle name="Heading1 4 6 6 2" xfId="0"/>
    <cellStyle name="Heading1 4 6 6 3" xfId="0"/>
    <cellStyle name="Heading1 4 6 6 4" xfId="0"/>
    <cellStyle name="Heading1 4 6 7" xfId="0"/>
    <cellStyle name="Heading1 4 6 8" xfId="0"/>
    <cellStyle name="Heading1 4 6 9" xfId="0"/>
    <cellStyle name="Heading1 4 7" xfId="0"/>
    <cellStyle name="Heading1 4 7 2" xfId="0"/>
    <cellStyle name="Heading1 4 7 2 2" xfId="0"/>
    <cellStyle name="Heading1 4 7 2 3" xfId="0"/>
    <cellStyle name="Heading1 4 7 2 4" xfId="0"/>
    <cellStyle name="Heading1 4 7 3" xfId="0"/>
    <cellStyle name="Heading1 4 7 3 2" xfId="0"/>
    <cellStyle name="Heading1 4 7 3 3" xfId="0"/>
    <cellStyle name="Heading1 4 7 3 4" xfId="0"/>
    <cellStyle name="Heading1 4 7 4" xfId="0"/>
    <cellStyle name="Heading1 4 7 4 2" xfId="0"/>
    <cellStyle name="Heading1 4 7 4 3" xfId="0"/>
    <cellStyle name="Heading1 4 7 4 4" xfId="0"/>
    <cellStyle name="Heading1 4 7 5" xfId="0"/>
    <cellStyle name="Heading1 4 7 6" xfId="0"/>
    <cellStyle name="Heading1 4 7 7" xfId="0"/>
    <cellStyle name="Heading1 4 8" xfId="0"/>
    <cellStyle name="Heading1 4 8 2" xfId="0"/>
    <cellStyle name="Heading1 4 8 2 2" xfId="0"/>
    <cellStyle name="Heading1 4 8 2 3" xfId="0"/>
    <cellStyle name="Heading1 4 8 2 4" xfId="0"/>
    <cellStyle name="Heading1 4 8 3" xfId="0"/>
    <cellStyle name="Heading1 4 8 3 2" xfId="0"/>
    <cellStyle name="Heading1 4 8 3 3" xfId="0"/>
    <cellStyle name="Heading1 4 8 3 4" xfId="0"/>
    <cellStyle name="Heading1 4 8 4" xfId="0"/>
    <cellStyle name="Heading1 4 8 4 2" xfId="0"/>
    <cellStyle name="Heading1 4 8 4 3" xfId="0"/>
    <cellStyle name="Heading1 4 8 4 4" xfId="0"/>
    <cellStyle name="Heading1 4 8 5" xfId="0"/>
    <cellStyle name="Heading1 4 8 6" xfId="0"/>
    <cellStyle name="Heading1 4 8 7" xfId="0"/>
    <cellStyle name="Heading1 4 9" xfId="0"/>
    <cellStyle name="Heading1 4 9 2" xfId="0"/>
    <cellStyle name="Heading1 4 9 2 2" xfId="0"/>
    <cellStyle name="Heading1 4 9 2 3" xfId="0"/>
    <cellStyle name="Heading1 4 9 2 4" xfId="0"/>
    <cellStyle name="Heading1 4 9 3" xfId="0"/>
    <cellStyle name="Heading1 4 9 3 2" xfId="0"/>
    <cellStyle name="Heading1 4 9 3 3" xfId="0"/>
    <cellStyle name="Heading1 4 9 3 4" xfId="0"/>
    <cellStyle name="Heading1 4 9 4" xfId="0"/>
    <cellStyle name="Heading1 4 9 4 2" xfId="0"/>
    <cellStyle name="Heading1 4 9 4 3" xfId="0"/>
    <cellStyle name="Heading1 4 9 4 4" xfId="0"/>
    <cellStyle name="Heading1 4 9 5" xfId="0"/>
    <cellStyle name="Heading1 4 9 6" xfId="0"/>
    <cellStyle name="Heading1 4 9 7" xfId="0"/>
    <cellStyle name="Heading1 40" xfId="0"/>
    <cellStyle name="Heading1 40 2" xfId="0"/>
    <cellStyle name="Heading1 40 3" xfId="0"/>
    <cellStyle name="Heading1 40 4" xfId="0"/>
    <cellStyle name="Heading1 41" xfId="0"/>
    <cellStyle name="Heading1 41 2" xfId="0"/>
    <cellStyle name="Heading1 41 3" xfId="0"/>
    <cellStyle name="Heading1 41 4" xfId="0"/>
    <cellStyle name="Heading1 42" xfId="0"/>
    <cellStyle name="Heading1 42 2" xfId="0"/>
    <cellStyle name="Heading1 42 3" xfId="0"/>
    <cellStyle name="Heading1 42 4" xfId="0"/>
    <cellStyle name="Heading1 43" xfId="0"/>
    <cellStyle name="Heading1 43 2" xfId="0"/>
    <cellStyle name="Heading1 43 3" xfId="0"/>
    <cellStyle name="Heading1 43 4" xfId="0"/>
    <cellStyle name="Heading1 44" xfId="0"/>
    <cellStyle name="Heading1 44 2" xfId="0"/>
    <cellStyle name="Heading1 44 3" xfId="0"/>
    <cellStyle name="Heading1 44 4" xfId="0"/>
    <cellStyle name="Heading1 45" xfId="0"/>
    <cellStyle name="Heading1 46" xfId="0"/>
    <cellStyle name="Heading1 47" xfId="0"/>
    <cellStyle name="Heading1 5" xfId="0"/>
    <cellStyle name="Heading1 5 10" xfId="0"/>
    <cellStyle name="Heading1 5 10 2" xfId="0"/>
    <cellStyle name="Heading1 5 10 3" xfId="0"/>
    <cellStyle name="Heading1 5 10 4" xfId="0"/>
    <cellStyle name="Heading1 5 11" xfId="0"/>
    <cellStyle name="Heading1 5 11 2" xfId="0"/>
    <cellStyle name="Heading1 5 11 3" xfId="0"/>
    <cellStyle name="Heading1 5 11 4" xfId="0"/>
    <cellStyle name="Heading1 5 12" xfId="0"/>
    <cellStyle name="Heading1 5 13" xfId="0"/>
    <cellStyle name="Heading1 5 14" xfId="0"/>
    <cellStyle name="Heading1 5 2" xfId="0"/>
    <cellStyle name="Heading1 5 2 2" xfId="0"/>
    <cellStyle name="Heading1 5 2 2 2" xfId="0"/>
    <cellStyle name="Heading1 5 2 2 2 2" xfId="0"/>
    <cellStyle name="Heading1 5 2 2 2 2 2" xfId="0"/>
    <cellStyle name="Heading1 5 2 2 2 2 3" xfId="0"/>
    <cellStyle name="Heading1 5 2 2 2 2 4" xfId="0"/>
    <cellStyle name="Heading1 5 2 2 2 3" xfId="0"/>
    <cellStyle name="Heading1 5 2 2 2 3 2" xfId="0"/>
    <cellStyle name="Heading1 5 2 2 2 3 3" xfId="0"/>
    <cellStyle name="Heading1 5 2 2 2 3 4" xfId="0"/>
    <cellStyle name="Heading1 5 2 2 2 4" xfId="0"/>
    <cellStyle name="Heading1 5 2 2 2 4 2" xfId="0"/>
    <cellStyle name="Heading1 5 2 2 2 4 3" xfId="0"/>
    <cellStyle name="Heading1 5 2 2 2 4 4" xfId="0"/>
    <cellStyle name="Heading1 5 2 2 2 5" xfId="0"/>
    <cellStyle name="Heading1 5 2 2 2 6" xfId="0"/>
    <cellStyle name="Heading1 5 2 2 2 7" xfId="0"/>
    <cellStyle name="Heading1 5 2 2 3" xfId="0"/>
    <cellStyle name="Heading1 5 2 2 3 2" xfId="0"/>
    <cellStyle name="Heading1 5 2 2 3 2 2" xfId="0"/>
    <cellStyle name="Heading1 5 2 2 3 2 3" xfId="0"/>
    <cellStyle name="Heading1 5 2 2 3 2 4" xfId="0"/>
    <cellStyle name="Heading1 5 2 2 3 3" xfId="0"/>
    <cellStyle name="Heading1 5 2 2 3 3 2" xfId="0"/>
    <cellStyle name="Heading1 5 2 2 3 3 3" xfId="0"/>
    <cellStyle name="Heading1 5 2 2 3 3 4" xfId="0"/>
    <cellStyle name="Heading1 5 2 2 3 4" xfId="0"/>
    <cellStyle name="Heading1 5 2 2 3 4 2" xfId="0"/>
    <cellStyle name="Heading1 5 2 2 3 4 3" xfId="0"/>
    <cellStyle name="Heading1 5 2 2 3 4 4" xfId="0"/>
    <cellStyle name="Heading1 5 2 2 3 5" xfId="0"/>
    <cellStyle name="Heading1 5 2 2 3 6" xfId="0"/>
    <cellStyle name="Heading1 5 2 2 3 7" xfId="0"/>
    <cellStyle name="Heading1 5 2 2 4" xfId="0"/>
    <cellStyle name="Heading1 5 2 2 4 2" xfId="0"/>
    <cellStyle name="Heading1 5 2 2 4 3" xfId="0"/>
    <cellStyle name="Heading1 5 2 2 4 4" xfId="0"/>
    <cellStyle name="Heading1 5 2 2 5" xfId="0"/>
    <cellStyle name="Heading1 5 2 2 5 2" xfId="0"/>
    <cellStyle name="Heading1 5 2 2 5 3" xfId="0"/>
    <cellStyle name="Heading1 5 2 2 5 4" xfId="0"/>
    <cellStyle name="Heading1 5 2 2 6" xfId="0"/>
    <cellStyle name="Heading1 5 2 2 6 2" xfId="0"/>
    <cellStyle name="Heading1 5 2 2 6 3" xfId="0"/>
    <cellStyle name="Heading1 5 2 2 6 4" xfId="0"/>
    <cellStyle name="Heading1 5 2 2 7" xfId="0"/>
    <cellStyle name="Heading1 5 2 2 8" xfId="0"/>
    <cellStyle name="Heading1 5 2 2 9" xfId="0"/>
    <cellStyle name="Heading1 5 2 3" xfId="0"/>
    <cellStyle name="Heading1 5 2 3 2" xfId="0"/>
    <cellStyle name="Heading1 5 2 3 2 2" xfId="0"/>
    <cellStyle name="Heading1 5 2 3 2 3" xfId="0"/>
    <cellStyle name="Heading1 5 2 3 2 4" xfId="0"/>
    <cellStyle name="Heading1 5 2 3 3" xfId="0"/>
    <cellStyle name="Heading1 5 2 3 3 2" xfId="0"/>
    <cellStyle name="Heading1 5 2 3 3 3" xfId="0"/>
    <cellStyle name="Heading1 5 2 3 3 4" xfId="0"/>
    <cellStyle name="Heading1 5 2 3 4" xfId="0"/>
    <cellStyle name="Heading1 5 2 3 5" xfId="0"/>
    <cellStyle name="Heading1 5 2 3 6" xfId="0"/>
    <cellStyle name="Heading1 5 2 4" xfId="0"/>
    <cellStyle name="Heading1 5 2 4 2" xfId="0"/>
    <cellStyle name="Heading1 5 2 4 2 2" xfId="0"/>
    <cellStyle name="Heading1 5 2 4 2 3" xfId="0"/>
    <cellStyle name="Heading1 5 2 4 2 4" xfId="0"/>
    <cellStyle name="Heading1 5 2 4 3" xfId="0"/>
    <cellStyle name="Heading1 5 2 4 3 2" xfId="0"/>
    <cellStyle name="Heading1 5 2 4 3 3" xfId="0"/>
    <cellStyle name="Heading1 5 2 4 3 4" xfId="0"/>
    <cellStyle name="Heading1 5 2 4 4" xfId="0"/>
    <cellStyle name="Heading1 5 2 4 5" xfId="0"/>
    <cellStyle name="Heading1 5 2 4 6" xfId="0"/>
    <cellStyle name="Heading1 5 2 5" xfId="0"/>
    <cellStyle name="Heading1 5 2 5 2" xfId="0"/>
    <cellStyle name="Heading1 5 2 5 3" xfId="0"/>
    <cellStyle name="Heading1 5 2 5 4" xfId="0"/>
    <cellStyle name="Heading1 5 2 6" xfId="0"/>
    <cellStyle name="Heading1 5 2 6 2" xfId="0"/>
    <cellStyle name="Heading1 5 2 6 3" xfId="0"/>
    <cellStyle name="Heading1 5 2 6 4" xfId="0"/>
    <cellStyle name="Heading1 5 2 7" xfId="0"/>
    <cellStyle name="Heading1 5 2 8" xfId="0"/>
    <cellStyle name="Heading1 5 2 9" xfId="0"/>
    <cellStyle name="Heading1 5 3" xfId="0"/>
    <cellStyle name="Heading1 5 3 2" xfId="0"/>
    <cellStyle name="Heading1 5 3 2 2" xfId="0"/>
    <cellStyle name="Heading1 5 3 2 2 2" xfId="0"/>
    <cellStyle name="Heading1 5 3 2 2 3" xfId="0"/>
    <cellStyle name="Heading1 5 3 2 2 4" xfId="0"/>
    <cellStyle name="Heading1 5 3 2 3" xfId="0"/>
    <cellStyle name="Heading1 5 3 2 3 2" xfId="0"/>
    <cellStyle name="Heading1 5 3 2 3 3" xfId="0"/>
    <cellStyle name="Heading1 5 3 2 3 4" xfId="0"/>
    <cellStyle name="Heading1 5 3 2 4" xfId="0"/>
    <cellStyle name="Heading1 5 3 2 4 2" xfId="0"/>
    <cellStyle name="Heading1 5 3 2 4 3" xfId="0"/>
    <cellStyle name="Heading1 5 3 2 4 4" xfId="0"/>
    <cellStyle name="Heading1 5 3 2 5" xfId="0"/>
    <cellStyle name="Heading1 5 3 2 6" xfId="0"/>
    <cellStyle name="Heading1 5 3 2 7" xfId="0"/>
    <cellStyle name="Heading1 5 3 3" xfId="0"/>
    <cellStyle name="Heading1 5 3 3 2" xfId="0"/>
    <cellStyle name="Heading1 5 3 3 2 2" xfId="0"/>
    <cellStyle name="Heading1 5 3 3 2 3" xfId="0"/>
    <cellStyle name="Heading1 5 3 3 2 4" xfId="0"/>
    <cellStyle name="Heading1 5 3 3 3" xfId="0"/>
    <cellStyle name="Heading1 5 3 3 3 2" xfId="0"/>
    <cellStyle name="Heading1 5 3 3 3 3" xfId="0"/>
    <cellStyle name="Heading1 5 3 3 3 4" xfId="0"/>
    <cellStyle name="Heading1 5 3 3 4" xfId="0"/>
    <cellStyle name="Heading1 5 3 3 4 2" xfId="0"/>
    <cellStyle name="Heading1 5 3 3 4 3" xfId="0"/>
    <cellStyle name="Heading1 5 3 3 4 4" xfId="0"/>
    <cellStyle name="Heading1 5 3 3 5" xfId="0"/>
    <cellStyle name="Heading1 5 3 3 6" xfId="0"/>
    <cellStyle name="Heading1 5 3 3 7" xfId="0"/>
    <cellStyle name="Heading1 5 3 4" xfId="0"/>
    <cellStyle name="Heading1 5 3 4 2" xfId="0"/>
    <cellStyle name="Heading1 5 3 4 3" xfId="0"/>
    <cellStyle name="Heading1 5 3 4 4" xfId="0"/>
    <cellStyle name="Heading1 5 3 5" xfId="0"/>
    <cellStyle name="Heading1 5 3 5 2" xfId="0"/>
    <cellStyle name="Heading1 5 3 5 3" xfId="0"/>
    <cellStyle name="Heading1 5 3 5 4" xfId="0"/>
    <cellStyle name="Heading1 5 3 6" xfId="0"/>
    <cellStyle name="Heading1 5 3 6 2" xfId="0"/>
    <cellStyle name="Heading1 5 3 6 3" xfId="0"/>
    <cellStyle name="Heading1 5 3 6 4" xfId="0"/>
    <cellStyle name="Heading1 5 3 7" xfId="0"/>
    <cellStyle name="Heading1 5 3 8" xfId="0"/>
    <cellStyle name="Heading1 5 3 9" xfId="0"/>
    <cellStyle name="Heading1 5 4" xfId="0"/>
    <cellStyle name="Heading1 5 4 10" xfId="0"/>
    <cellStyle name="Heading1 5 4 2" xfId="0"/>
    <cellStyle name="Heading1 5 4 2 2" xfId="0"/>
    <cellStyle name="Heading1 5 4 2 2 2" xfId="0"/>
    <cellStyle name="Heading1 5 4 2 2 2 2" xfId="0"/>
    <cellStyle name="Heading1 5 4 2 2 2 3" xfId="0"/>
    <cellStyle name="Heading1 5 4 2 2 2 4" xfId="0"/>
    <cellStyle name="Heading1 5 4 2 2 3" xfId="0"/>
    <cellStyle name="Heading1 5 4 2 2 3 2" xfId="0"/>
    <cellStyle name="Heading1 5 4 2 2 3 3" xfId="0"/>
    <cellStyle name="Heading1 5 4 2 2 3 4" xfId="0"/>
    <cellStyle name="Heading1 5 4 2 2 4" xfId="0"/>
    <cellStyle name="Heading1 5 4 2 2 4 2" xfId="0"/>
    <cellStyle name="Heading1 5 4 2 2 4 3" xfId="0"/>
    <cellStyle name="Heading1 5 4 2 2 4 4" xfId="0"/>
    <cellStyle name="Heading1 5 4 2 2 5" xfId="0"/>
    <cellStyle name="Heading1 5 4 2 2 6" xfId="0"/>
    <cellStyle name="Heading1 5 4 2 2 7" xfId="0"/>
    <cellStyle name="Heading1 5 4 2 3" xfId="0"/>
    <cellStyle name="Heading1 5 4 2 3 2" xfId="0"/>
    <cellStyle name="Heading1 5 4 2 3 2 2" xfId="0"/>
    <cellStyle name="Heading1 5 4 2 3 2 3" xfId="0"/>
    <cellStyle name="Heading1 5 4 2 3 2 4" xfId="0"/>
    <cellStyle name="Heading1 5 4 2 3 3" xfId="0"/>
    <cellStyle name="Heading1 5 4 2 3 3 2" xfId="0"/>
    <cellStyle name="Heading1 5 4 2 3 3 3" xfId="0"/>
    <cellStyle name="Heading1 5 4 2 3 3 4" xfId="0"/>
    <cellStyle name="Heading1 5 4 2 3 4" xfId="0"/>
    <cellStyle name="Heading1 5 4 2 3 4 2" xfId="0"/>
    <cellStyle name="Heading1 5 4 2 3 4 3" xfId="0"/>
    <cellStyle name="Heading1 5 4 2 3 4 4" xfId="0"/>
    <cellStyle name="Heading1 5 4 2 3 5" xfId="0"/>
    <cellStyle name="Heading1 5 4 2 3 6" xfId="0"/>
    <cellStyle name="Heading1 5 4 2 3 7" xfId="0"/>
    <cellStyle name="Heading1 5 4 2 4" xfId="0"/>
    <cellStyle name="Heading1 5 4 2 4 2" xfId="0"/>
    <cellStyle name="Heading1 5 4 2 4 3" xfId="0"/>
    <cellStyle name="Heading1 5 4 2 4 4" xfId="0"/>
    <cellStyle name="Heading1 5 4 2 5" xfId="0"/>
    <cellStyle name="Heading1 5 4 2 5 2" xfId="0"/>
    <cellStyle name="Heading1 5 4 2 5 3" xfId="0"/>
    <cellStyle name="Heading1 5 4 2 5 4" xfId="0"/>
    <cellStyle name="Heading1 5 4 2 6" xfId="0"/>
    <cellStyle name="Heading1 5 4 2 6 2" xfId="0"/>
    <cellStyle name="Heading1 5 4 2 6 3" xfId="0"/>
    <cellStyle name="Heading1 5 4 2 6 4" xfId="0"/>
    <cellStyle name="Heading1 5 4 2 7" xfId="0"/>
    <cellStyle name="Heading1 5 4 2 8" xfId="0"/>
    <cellStyle name="Heading1 5 4 2 9" xfId="0"/>
    <cellStyle name="Heading1 5 4 3" xfId="0"/>
    <cellStyle name="Heading1 5 4 3 2" xfId="0"/>
    <cellStyle name="Heading1 5 4 3 2 2" xfId="0"/>
    <cellStyle name="Heading1 5 4 3 2 3" xfId="0"/>
    <cellStyle name="Heading1 5 4 3 2 4" xfId="0"/>
    <cellStyle name="Heading1 5 4 3 3" xfId="0"/>
    <cellStyle name="Heading1 5 4 3 3 2" xfId="0"/>
    <cellStyle name="Heading1 5 4 3 3 3" xfId="0"/>
    <cellStyle name="Heading1 5 4 3 3 4" xfId="0"/>
    <cellStyle name="Heading1 5 4 3 4" xfId="0"/>
    <cellStyle name="Heading1 5 4 3 4 2" xfId="0"/>
    <cellStyle name="Heading1 5 4 3 4 3" xfId="0"/>
    <cellStyle name="Heading1 5 4 3 4 4" xfId="0"/>
    <cellStyle name="Heading1 5 4 3 5" xfId="0"/>
    <cellStyle name="Heading1 5 4 3 6" xfId="0"/>
    <cellStyle name="Heading1 5 4 3 7" xfId="0"/>
    <cellStyle name="Heading1 5 4 4" xfId="0"/>
    <cellStyle name="Heading1 5 4 4 2" xfId="0"/>
    <cellStyle name="Heading1 5 4 4 2 2" xfId="0"/>
    <cellStyle name="Heading1 5 4 4 2 3" xfId="0"/>
    <cellStyle name="Heading1 5 4 4 2 4" xfId="0"/>
    <cellStyle name="Heading1 5 4 4 3" xfId="0"/>
    <cellStyle name="Heading1 5 4 4 3 2" xfId="0"/>
    <cellStyle name="Heading1 5 4 4 3 3" xfId="0"/>
    <cellStyle name="Heading1 5 4 4 3 4" xfId="0"/>
    <cellStyle name="Heading1 5 4 4 4" xfId="0"/>
    <cellStyle name="Heading1 5 4 4 4 2" xfId="0"/>
    <cellStyle name="Heading1 5 4 4 4 3" xfId="0"/>
    <cellStyle name="Heading1 5 4 4 4 4" xfId="0"/>
    <cellStyle name="Heading1 5 4 4 5" xfId="0"/>
    <cellStyle name="Heading1 5 4 4 6" xfId="0"/>
    <cellStyle name="Heading1 5 4 4 7" xfId="0"/>
    <cellStyle name="Heading1 5 4 5" xfId="0"/>
    <cellStyle name="Heading1 5 4 5 2" xfId="0"/>
    <cellStyle name="Heading1 5 4 5 3" xfId="0"/>
    <cellStyle name="Heading1 5 4 5 4" xfId="0"/>
    <cellStyle name="Heading1 5 4 6" xfId="0"/>
    <cellStyle name="Heading1 5 4 6 2" xfId="0"/>
    <cellStyle name="Heading1 5 4 6 3" xfId="0"/>
    <cellStyle name="Heading1 5 4 6 4" xfId="0"/>
    <cellStyle name="Heading1 5 4 7" xfId="0"/>
    <cellStyle name="Heading1 5 4 7 2" xfId="0"/>
    <cellStyle name="Heading1 5 4 7 3" xfId="0"/>
    <cellStyle name="Heading1 5 4 7 4" xfId="0"/>
    <cellStyle name="Heading1 5 4 8" xfId="0"/>
    <cellStyle name="Heading1 5 4 9" xfId="0"/>
    <cellStyle name="Heading1 5 5" xfId="0"/>
    <cellStyle name="Heading1 5 5 2" xfId="0"/>
    <cellStyle name="Heading1 5 5 2 2" xfId="0"/>
    <cellStyle name="Heading1 5 5 2 2 2" xfId="0"/>
    <cellStyle name="Heading1 5 5 2 2 3" xfId="0"/>
    <cellStyle name="Heading1 5 5 2 2 4" xfId="0"/>
    <cellStyle name="Heading1 5 5 2 3" xfId="0"/>
    <cellStyle name="Heading1 5 5 2 3 2" xfId="0"/>
    <cellStyle name="Heading1 5 5 2 3 3" xfId="0"/>
    <cellStyle name="Heading1 5 5 2 3 4" xfId="0"/>
    <cellStyle name="Heading1 5 5 2 4" xfId="0"/>
    <cellStyle name="Heading1 5 5 2 5" xfId="0"/>
    <cellStyle name="Heading1 5 5 2 6" xfId="0"/>
    <cellStyle name="Heading1 5 5 3" xfId="0"/>
    <cellStyle name="Heading1 5 5 3 2" xfId="0"/>
    <cellStyle name="Heading1 5 5 3 2 2" xfId="0"/>
    <cellStyle name="Heading1 5 5 3 2 3" xfId="0"/>
    <cellStyle name="Heading1 5 5 3 2 4" xfId="0"/>
    <cellStyle name="Heading1 5 5 3 3" xfId="0"/>
    <cellStyle name="Heading1 5 5 3 3 2" xfId="0"/>
    <cellStyle name="Heading1 5 5 3 3 3" xfId="0"/>
    <cellStyle name="Heading1 5 5 3 3 4" xfId="0"/>
    <cellStyle name="Heading1 5 5 3 4" xfId="0"/>
    <cellStyle name="Heading1 5 5 3 5" xfId="0"/>
    <cellStyle name="Heading1 5 5 3 6" xfId="0"/>
    <cellStyle name="Heading1 5 5 4" xfId="0"/>
    <cellStyle name="Heading1 5 5 4 2" xfId="0"/>
    <cellStyle name="Heading1 5 5 4 3" xfId="0"/>
    <cellStyle name="Heading1 5 5 4 4" xfId="0"/>
    <cellStyle name="Heading1 5 5 5" xfId="0"/>
    <cellStyle name="Heading1 5 5 5 2" xfId="0"/>
    <cellStyle name="Heading1 5 5 5 3" xfId="0"/>
    <cellStyle name="Heading1 5 5 5 4" xfId="0"/>
    <cellStyle name="Heading1 5 5 6" xfId="0"/>
    <cellStyle name="Heading1 5 5 7" xfId="0"/>
    <cellStyle name="Heading1 5 5 8" xfId="0"/>
    <cellStyle name="Heading1 5 6" xfId="0"/>
    <cellStyle name="Heading1 5 6 2" xfId="0"/>
    <cellStyle name="Heading1 5 6 2 2" xfId="0"/>
    <cellStyle name="Heading1 5 6 2 2 2" xfId="0"/>
    <cellStyle name="Heading1 5 6 2 2 3" xfId="0"/>
    <cellStyle name="Heading1 5 6 2 2 4" xfId="0"/>
    <cellStyle name="Heading1 5 6 2 3" xfId="0"/>
    <cellStyle name="Heading1 5 6 2 3 2" xfId="0"/>
    <cellStyle name="Heading1 5 6 2 3 3" xfId="0"/>
    <cellStyle name="Heading1 5 6 2 3 4" xfId="0"/>
    <cellStyle name="Heading1 5 6 2 4" xfId="0"/>
    <cellStyle name="Heading1 5 6 2 5" xfId="0"/>
    <cellStyle name="Heading1 5 6 2 6" xfId="0"/>
    <cellStyle name="Heading1 5 6 3" xfId="0"/>
    <cellStyle name="Heading1 5 6 3 2" xfId="0"/>
    <cellStyle name="Heading1 5 6 3 2 2" xfId="0"/>
    <cellStyle name="Heading1 5 6 3 2 3" xfId="0"/>
    <cellStyle name="Heading1 5 6 3 2 4" xfId="0"/>
    <cellStyle name="Heading1 5 6 3 3" xfId="0"/>
    <cellStyle name="Heading1 5 6 3 3 2" xfId="0"/>
    <cellStyle name="Heading1 5 6 3 3 3" xfId="0"/>
    <cellStyle name="Heading1 5 6 3 3 4" xfId="0"/>
    <cellStyle name="Heading1 5 6 3 4" xfId="0"/>
    <cellStyle name="Heading1 5 6 3 5" xfId="0"/>
    <cellStyle name="Heading1 5 6 3 6" xfId="0"/>
    <cellStyle name="Heading1 5 6 4" xfId="0"/>
    <cellStyle name="Heading1 5 6 4 2" xfId="0"/>
    <cellStyle name="Heading1 5 6 4 3" xfId="0"/>
    <cellStyle name="Heading1 5 6 4 4" xfId="0"/>
    <cellStyle name="Heading1 5 6 5" xfId="0"/>
    <cellStyle name="Heading1 5 6 5 2" xfId="0"/>
    <cellStyle name="Heading1 5 6 5 3" xfId="0"/>
    <cellStyle name="Heading1 5 6 5 4" xfId="0"/>
    <cellStyle name="Heading1 5 6 6" xfId="0"/>
    <cellStyle name="Heading1 5 6 7" xfId="0"/>
    <cellStyle name="Heading1 5 6 8" xfId="0"/>
    <cellStyle name="Heading1 5 7" xfId="0"/>
    <cellStyle name="Heading1 5 7 2" xfId="0"/>
    <cellStyle name="Heading1 5 7 2 2" xfId="0"/>
    <cellStyle name="Heading1 5 7 2 3" xfId="0"/>
    <cellStyle name="Heading1 5 7 2 4" xfId="0"/>
    <cellStyle name="Heading1 5 7 3" xfId="0"/>
    <cellStyle name="Heading1 5 7 3 2" xfId="0"/>
    <cellStyle name="Heading1 5 7 3 3" xfId="0"/>
    <cellStyle name="Heading1 5 7 3 4" xfId="0"/>
    <cellStyle name="Heading1 5 7 4" xfId="0"/>
    <cellStyle name="Heading1 5 7 5" xfId="0"/>
    <cellStyle name="Heading1 5 7 6" xfId="0"/>
    <cellStyle name="Heading1 5 8" xfId="0"/>
    <cellStyle name="Heading1 5 8 2" xfId="0"/>
    <cellStyle name="Heading1 5 8 2 2" xfId="0"/>
    <cellStyle name="Heading1 5 8 2 3" xfId="0"/>
    <cellStyle name="Heading1 5 8 2 4" xfId="0"/>
    <cellStyle name="Heading1 5 8 3" xfId="0"/>
    <cellStyle name="Heading1 5 8 3 2" xfId="0"/>
    <cellStyle name="Heading1 5 8 3 3" xfId="0"/>
    <cellStyle name="Heading1 5 8 3 4" xfId="0"/>
    <cellStyle name="Heading1 5 8 4" xfId="0"/>
    <cellStyle name="Heading1 5 8 5" xfId="0"/>
    <cellStyle name="Heading1 5 8 6" xfId="0"/>
    <cellStyle name="Heading1 5 9" xfId="0"/>
    <cellStyle name="Heading1 5 9 2" xfId="0"/>
    <cellStyle name="Heading1 5 9 2 2" xfId="0"/>
    <cellStyle name="Heading1 5 9 2 3" xfId="0"/>
    <cellStyle name="Heading1 5 9 2 4" xfId="0"/>
    <cellStyle name="Heading1 5 9 3" xfId="0"/>
    <cellStyle name="Heading1 5 9 3 2" xfId="0"/>
    <cellStyle name="Heading1 5 9 3 3" xfId="0"/>
    <cellStyle name="Heading1 5 9 3 4" xfId="0"/>
    <cellStyle name="Heading1 5 9 4" xfId="0"/>
    <cellStyle name="Heading1 5 9 5" xfId="0"/>
    <cellStyle name="Heading1 5 9 6" xfId="0"/>
    <cellStyle name="Heading1 6" xfId="0"/>
    <cellStyle name="Heading1 6 10" xfId="0"/>
    <cellStyle name="Heading1 6 10 2" xfId="0"/>
    <cellStyle name="Heading1 6 10 3" xfId="0"/>
    <cellStyle name="Heading1 6 10 4" xfId="0"/>
    <cellStyle name="Heading1 6 11" xfId="0"/>
    <cellStyle name="Heading1 6 11 2" xfId="0"/>
    <cellStyle name="Heading1 6 11 3" xfId="0"/>
    <cellStyle name="Heading1 6 11 4" xfId="0"/>
    <cellStyle name="Heading1 6 12" xfId="0"/>
    <cellStyle name="Heading1 6 13" xfId="0"/>
    <cellStyle name="Heading1 6 14" xfId="0"/>
    <cellStyle name="Heading1 6 2" xfId="0"/>
    <cellStyle name="Heading1 6 2 2" xfId="0"/>
    <cellStyle name="Heading1 6 2 2 2" xfId="0"/>
    <cellStyle name="Heading1 6 2 2 2 2" xfId="0"/>
    <cellStyle name="Heading1 6 2 2 2 2 2" xfId="0"/>
    <cellStyle name="Heading1 6 2 2 2 2 3" xfId="0"/>
    <cellStyle name="Heading1 6 2 2 2 2 4" xfId="0"/>
    <cellStyle name="Heading1 6 2 2 2 3" xfId="0"/>
    <cellStyle name="Heading1 6 2 2 2 3 2" xfId="0"/>
    <cellStyle name="Heading1 6 2 2 2 3 3" xfId="0"/>
    <cellStyle name="Heading1 6 2 2 2 3 4" xfId="0"/>
    <cellStyle name="Heading1 6 2 2 2 4" xfId="0"/>
    <cellStyle name="Heading1 6 2 2 2 4 2" xfId="0"/>
    <cellStyle name="Heading1 6 2 2 2 4 3" xfId="0"/>
    <cellStyle name="Heading1 6 2 2 2 4 4" xfId="0"/>
    <cellStyle name="Heading1 6 2 2 2 5" xfId="0"/>
    <cellStyle name="Heading1 6 2 2 2 6" xfId="0"/>
    <cellStyle name="Heading1 6 2 2 2 7" xfId="0"/>
    <cellStyle name="Heading1 6 2 2 3" xfId="0"/>
    <cellStyle name="Heading1 6 2 2 3 2" xfId="0"/>
    <cellStyle name="Heading1 6 2 2 3 2 2" xfId="0"/>
    <cellStyle name="Heading1 6 2 2 3 2 3" xfId="0"/>
    <cellStyle name="Heading1 6 2 2 3 2 4" xfId="0"/>
    <cellStyle name="Heading1 6 2 2 3 3" xfId="0"/>
    <cellStyle name="Heading1 6 2 2 3 3 2" xfId="0"/>
    <cellStyle name="Heading1 6 2 2 3 3 3" xfId="0"/>
    <cellStyle name="Heading1 6 2 2 3 3 4" xfId="0"/>
    <cellStyle name="Heading1 6 2 2 3 4" xfId="0"/>
    <cellStyle name="Heading1 6 2 2 3 4 2" xfId="0"/>
    <cellStyle name="Heading1 6 2 2 3 4 3" xfId="0"/>
    <cellStyle name="Heading1 6 2 2 3 4 4" xfId="0"/>
    <cellStyle name="Heading1 6 2 2 3 5" xfId="0"/>
    <cellStyle name="Heading1 6 2 2 3 6" xfId="0"/>
    <cellStyle name="Heading1 6 2 2 3 7" xfId="0"/>
    <cellStyle name="Heading1 6 2 2 4" xfId="0"/>
    <cellStyle name="Heading1 6 2 2 4 2" xfId="0"/>
    <cellStyle name="Heading1 6 2 2 4 3" xfId="0"/>
    <cellStyle name="Heading1 6 2 2 4 4" xfId="0"/>
    <cellStyle name="Heading1 6 2 2 5" xfId="0"/>
    <cellStyle name="Heading1 6 2 2 5 2" xfId="0"/>
    <cellStyle name="Heading1 6 2 2 5 3" xfId="0"/>
    <cellStyle name="Heading1 6 2 2 5 4" xfId="0"/>
    <cellStyle name="Heading1 6 2 2 6" xfId="0"/>
    <cellStyle name="Heading1 6 2 2 6 2" xfId="0"/>
    <cellStyle name="Heading1 6 2 2 6 3" xfId="0"/>
    <cellStyle name="Heading1 6 2 2 6 4" xfId="0"/>
    <cellStyle name="Heading1 6 2 2 7" xfId="0"/>
    <cellStyle name="Heading1 6 2 2 8" xfId="0"/>
    <cellStyle name="Heading1 6 2 2 9" xfId="0"/>
    <cellStyle name="Heading1 6 2 3" xfId="0"/>
    <cellStyle name="Heading1 6 2 3 2" xfId="0"/>
    <cellStyle name="Heading1 6 2 3 2 2" xfId="0"/>
    <cellStyle name="Heading1 6 2 3 2 3" xfId="0"/>
    <cellStyle name="Heading1 6 2 3 2 4" xfId="0"/>
    <cellStyle name="Heading1 6 2 3 3" xfId="0"/>
    <cellStyle name="Heading1 6 2 3 3 2" xfId="0"/>
    <cellStyle name="Heading1 6 2 3 3 3" xfId="0"/>
    <cellStyle name="Heading1 6 2 3 3 4" xfId="0"/>
    <cellStyle name="Heading1 6 2 3 4" xfId="0"/>
    <cellStyle name="Heading1 6 2 3 5" xfId="0"/>
    <cellStyle name="Heading1 6 2 3 6" xfId="0"/>
    <cellStyle name="Heading1 6 2 4" xfId="0"/>
    <cellStyle name="Heading1 6 2 4 2" xfId="0"/>
    <cellStyle name="Heading1 6 2 4 2 2" xfId="0"/>
    <cellStyle name="Heading1 6 2 4 2 3" xfId="0"/>
    <cellStyle name="Heading1 6 2 4 2 4" xfId="0"/>
    <cellStyle name="Heading1 6 2 4 3" xfId="0"/>
    <cellStyle name="Heading1 6 2 4 3 2" xfId="0"/>
    <cellStyle name="Heading1 6 2 4 3 3" xfId="0"/>
    <cellStyle name="Heading1 6 2 4 3 4" xfId="0"/>
    <cellStyle name="Heading1 6 2 4 4" xfId="0"/>
    <cellStyle name="Heading1 6 2 4 5" xfId="0"/>
    <cellStyle name="Heading1 6 2 4 6" xfId="0"/>
    <cellStyle name="Heading1 6 2 5" xfId="0"/>
    <cellStyle name="Heading1 6 2 5 2" xfId="0"/>
    <cellStyle name="Heading1 6 2 5 3" xfId="0"/>
    <cellStyle name="Heading1 6 2 5 4" xfId="0"/>
    <cellStyle name="Heading1 6 2 6" xfId="0"/>
    <cellStyle name="Heading1 6 2 6 2" xfId="0"/>
    <cellStyle name="Heading1 6 2 6 3" xfId="0"/>
    <cellStyle name="Heading1 6 2 6 4" xfId="0"/>
    <cellStyle name="Heading1 6 2 7" xfId="0"/>
    <cellStyle name="Heading1 6 2 8" xfId="0"/>
    <cellStyle name="Heading1 6 2 9" xfId="0"/>
    <cellStyle name="Heading1 6 3" xfId="0"/>
    <cellStyle name="Heading1 6 3 2" xfId="0"/>
    <cellStyle name="Heading1 6 3 2 2" xfId="0"/>
    <cellStyle name="Heading1 6 3 2 2 2" xfId="0"/>
    <cellStyle name="Heading1 6 3 2 2 3" xfId="0"/>
    <cellStyle name="Heading1 6 3 2 2 4" xfId="0"/>
    <cellStyle name="Heading1 6 3 2 3" xfId="0"/>
    <cellStyle name="Heading1 6 3 2 3 2" xfId="0"/>
    <cellStyle name="Heading1 6 3 2 3 3" xfId="0"/>
    <cellStyle name="Heading1 6 3 2 3 4" xfId="0"/>
    <cellStyle name="Heading1 6 3 2 4" xfId="0"/>
    <cellStyle name="Heading1 6 3 2 4 2" xfId="0"/>
    <cellStyle name="Heading1 6 3 2 4 3" xfId="0"/>
    <cellStyle name="Heading1 6 3 2 4 4" xfId="0"/>
    <cellStyle name="Heading1 6 3 2 5" xfId="0"/>
    <cellStyle name="Heading1 6 3 2 6" xfId="0"/>
    <cellStyle name="Heading1 6 3 2 7" xfId="0"/>
    <cellStyle name="Heading1 6 3 3" xfId="0"/>
    <cellStyle name="Heading1 6 3 3 2" xfId="0"/>
    <cellStyle name="Heading1 6 3 3 2 2" xfId="0"/>
    <cellStyle name="Heading1 6 3 3 2 3" xfId="0"/>
    <cellStyle name="Heading1 6 3 3 2 4" xfId="0"/>
    <cellStyle name="Heading1 6 3 3 3" xfId="0"/>
    <cellStyle name="Heading1 6 3 3 3 2" xfId="0"/>
    <cellStyle name="Heading1 6 3 3 3 3" xfId="0"/>
    <cellStyle name="Heading1 6 3 3 3 4" xfId="0"/>
    <cellStyle name="Heading1 6 3 3 4" xfId="0"/>
    <cellStyle name="Heading1 6 3 3 4 2" xfId="0"/>
    <cellStyle name="Heading1 6 3 3 4 3" xfId="0"/>
    <cellStyle name="Heading1 6 3 3 4 4" xfId="0"/>
    <cellStyle name="Heading1 6 3 3 5" xfId="0"/>
    <cellStyle name="Heading1 6 3 3 6" xfId="0"/>
    <cellStyle name="Heading1 6 3 3 7" xfId="0"/>
    <cellStyle name="Heading1 6 3 4" xfId="0"/>
    <cellStyle name="Heading1 6 3 4 2" xfId="0"/>
    <cellStyle name="Heading1 6 3 4 3" xfId="0"/>
    <cellStyle name="Heading1 6 3 4 4" xfId="0"/>
    <cellStyle name="Heading1 6 3 5" xfId="0"/>
    <cellStyle name="Heading1 6 3 5 2" xfId="0"/>
    <cellStyle name="Heading1 6 3 5 3" xfId="0"/>
    <cellStyle name="Heading1 6 3 5 4" xfId="0"/>
    <cellStyle name="Heading1 6 3 6" xfId="0"/>
    <cellStyle name="Heading1 6 3 6 2" xfId="0"/>
    <cellStyle name="Heading1 6 3 6 3" xfId="0"/>
    <cellStyle name="Heading1 6 3 6 4" xfId="0"/>
    <cellStyle name="Heading1 6 3 7" xfId="0"/>
    <cellStyle name="Heading1 6 3 8" xfId="0"/>
    <cellStyle name="Heading1 6 3 9" xfId="0"/>
    <cellStyle name="Heading1 6 4" xfId="0"/>
    <cellStyle name="Heading1 6 4 10" xfId="0"/>
    <cellStyle name="Heading1 6 4 2" xfId="0"/>
    <cellStyle name="Heading1 6 4 2 2" xfId="0"/>
    <cellStyle name="Heading1 6 4 2 2 2" xfId="0"/>
    <cellStyle name="Heading1 6 4 2 2 2 2" xfId="0"/>
    <cellStyle name="Heading1 6 4 2 2 2 3" xfId="0"/>
    <cellStyle name="Heading1 6 4 2 2 2 4" xfId="0"/>
    <cellStyle name="Heading1 6 4 2 2 3" xfId="0"/>
    <cellStyle name="Heading1 6 4 2 2 3 2" xfId="0"/>
    <cellStyle name="Heading1 6 4 2 2 3 3" xfId="0"/>
    <cellStyle name="Heading1 6 4 2 2 3 4" xfId="0"/>
    <cellStyle name="Heading1 6 4 2 2 4" xfId="0"/>
    <cellStyle name="Heading1 6 4 2 2 4 2" xfId="0"/>
    <cellStyle name="Heading1 6 4 2 2 4 3" xfId="0"/>
    <cellStyle name="Heading1 6 4 2 2 4 4" xfId="0"/>
    <cellStyle name="Heading1 6 4 2 2 5" xfId="0"/>
    <cellStyle name="Heading1 6 4 2 2 6" xfId="0"/>
    <cellStyle name="Heading1 6 4 2 2 7" xfId="0"/>
    <cellStyle name="Heading1 6 4 2 3" xfId="0"/>
    <cellStyle name="Heading1 6 4 2 3 2" xfId="0"/>
    <cellStyle name="Heading1 6 4 2 3 2 2" xfId="0"/>
    <cellStyle name="Heading1 6 4 2 3 2 3" xfId="0"/>
    <cellStyle name="Heading1 6 4 2 3 2 4" xfId="0"/>
    <cellStyle name="Heading1 6 4 2 3 3" xfId="0"/>
    <cellStyle name="Heading1 6 4 2 3 3 2" xfId="0"/>
    <cellStyle name="Heading1 6 4 2 3 3 3" xfId="0"/>
    <cellStyle name="Heading1 6 4 2 3 3 4" xfId="0"/>
    <cellStyle name="Heading1 6 4 2 3 4" xfId="0"/>
    <cellStyle name="Heading1 6 4 2 3 4 2" xfId="0"/>
    <cellStyle name="Heading1 6 4 2 3 4 3" xfId="0"/>
    <cellStyle name="Heading1 6 4 2 3 4 4" xfId="0"/>
    <cellStyle name="Heading1 6 4 2 3 5" xfId="0"/>
    <cellStyle name="Heading1 6 4 2 3 6" xfId="0"/>
    <cellStyle name="Heading1 6 4 2 3 7" xfId="0"/>
    <cellStyle name="Heading1 6 4 2 4" xfId="0"/>
    <cellStyle name="Heading1 6 4 2 4 2" xfId="0"/>
    <cellStyle name="Heading1 6 4 2 4 3" xfId="0"/>
    <cellStyle name="Heading1 6 4 2 4 4" xfId="0"/>
    <cellStyle name="Heading1 6 4 2 5" xfId="0"/>
    <cellStyle name="Heading1 6 4 2 5 2" xfId="0"/>
    <cellStyle name="Heading1 6 4 2 5 3" xfId="0"/>
    <cellStyle name="Heading1 6 4 2 5 4" xfId="0"/>
    <cellStyle name="Heading1 6 4 2 6" xfId="0"/>
    <cellStyle name="Heading1 6 4 2 6 2" xfId="0"/>
    <cellStyle name="Heading1 6 4 2 6 3" xfId="0"/>
    <cellStyle name="Heading1 6 4 2 6 4" xfId="0"/>
    <cellStyle name="Heading1 6 4 2 7" xfId="0"/>
    <cellStyle name="Heading1 6 4 2 8" xfId="0"/>
    <cellStyle name="Heading1 6 4 2 9" xfId="0"/>
    <cellStyle name="Heading1 6 4 3" xfId="0"/>
    <cellStyle name="Heading1 6 4 3 2" xfId="0"/>
    <cellStyle name="Heading1 6 4 3 2 2" xfId="0"/>
    <cellStyle name="Heading1 6 4 3 2 3" xfId="0"/>
    <cellStyle name="Heading1 6 4 3 2 4" xfId="0"/>
    <cellStyle name="Heading1 6 4 3 3" xfId="0"/>
    <cellStyle name="Heading1 6 4 3 3 2" xfId="0"/>
    <cellStyle name="Heading1 6 4 3 3 3" xfId="0"/>
    <cellStyle name="Heading1 6 4 3 3 4" xfId="0"/>
    <cellStyle name="Heading1 6 4 3 4" xfId="0"/>
    <cellStyle name="Heading1 6 4 3 4 2" xfId="0"/>
    <cellStyle name="Heading1 6 4 3 4 3" xfId="0"/>
    <cellStyle name="Heading1 6 4 3 4 4" xfId="0"/>
    <cellStyle name="Heading1 6 4 3 5" xfId="0"/>
    <cellStyle name="Heading1 6 4 3 6" xfId="0"/>
    <cellStyle name="Heading1 6 4 3 7" xfId="0"/>
    <cellStyle name="Heading1 6 4 4" xfId="0"/>
    <cellStyle name="Heading1 6 4 4 2" xfId="0"/>
    <cellStyle name="Heading1 6 4 4 2 2" xfId="0"/>
    <cellStyle name="Heading1 6 4 4 2 3" xfId="0"/>
    <cellStyle name="Heading1 6 4 4 2 4" xfId="0"/>
    <cellStyle name="Heading1 6 4 4 3" xfId="0"/>
    <cellStyle name="Heading1 6 4 4 3 2" xfId="0"/>
    <cellStyle name="Heading1 6 4 4 3 3" xfId="0"/>
    <cellStyle name="Heading1 6 4 4 3 4" xfId="0"/>
    <cellStyle name="Heading1 6 4 4 4" xfId="0"/>
    <cellStyle name="Heading1 6 4 4 4 2" xfId="0"/>
    <cellStyle name="Heading1 6 4 4 4 3" xfId="0"/>
    <cellStyle name="Heading1 6 4 4 4 4" xfId="0"/>
    <cellStyle name="Heading1 6 4 4 5" xfId="0"/>
    <cellStyle name="Heading1 6 4 4 6" xfId="0"/>
    <cellStyle name="Heading1 6 4 4 7" xfId="0"/>
    <cellStyle name="Heading1 6 4 5" xfId="0"/>
    <cellStyle name="Heading1 6 4 5 2" xfId="0"/>
    <cellStyle name="Heading1 6 4 5 3" xfId="0"/>
    <cellStyle name="Heading1 6 4 5 4" xfId="0"/>
    <cellStyle name="Heading1 6 4 6" xfId="0"/>
    <cellStyle name="Heading1 6 4 6 2" xfId="0"/>
    <cellStyle name="Heading1 6 4 6 3" xfId="0"/>
    <cellStyle name="Heading1 6 4 6 4" xfId="0"/>
    <cellStyle name="Heading1 6 4 7" xfId="0"/>
    <cellStyle name="Heading1 6 4 7 2" xfId="0"/>
    <cellStyle name="Heading1 6 4 7 3" xfId="0"/>
    <cellStyle name="Heading1 6 4 7 4" xfId="0"/>
    <cellStyle name="Heading1 6 4 8" xfId="0"/>
    <cellStyle name="Heading1 6 4 9" xfId="0"/>
    <cellStyle name="Heading1 6 5" xfId="0"/>
    <cellStyle name="Heading1 6 5 2" xfId="0"/>
    <cellStyle name="Heading1 6 5 2 2" xfId="0"/>
    <cellStyle name="Heading1 6 5 2 2 2" xfId="0"/>
    <cellStyle name="Heading1 6 5 2 2 3" xfId="0"/>
    <cellStyle name="Heading1 6 5 2 2 4" xfId="0"/>
    <cellStyle name="Heading1 6 5 2 3" xfId="0"/>
    <cellStyle name="Heading1 6 5 2 3 2" xfId="0"/>
    <cellStyle name="Heading1 6 5 2 3 3" xfId="0"/>
    <cellStyle name="Heading1 6 5 2 3 4" xfId="0"/>
    <cellStyle name="Heading1 6 5 2 4" xfId="0"/>
    <cellStyle name="Heading1 6 5 2 5" xfId="0"/>
    <cellStyle name="Heading1 6 5 2 6" xfId="0"/>
    <cellStyle name="Heading1 6 5 3" xfId="0"/>
    <cellStyle name="Heading1 6 5 3 2" xfId="0"/>
    <cellStyle name="Heading1 6 5 3 2 2" xfId="0"/>
    <cellStyle name="Heading1 6 5 3 2 3" xfId="0"/>
    <cellStyle name="Heading1 6 5 3 2 4" xfId="0"/>
    <cellStyle name="Heading1 6 5 3 3" xfId="0"/>
    <cellStyle name="Heading1 6 5 3 3 2" xfId="0"/>
    <cellStyle name="Heading1 6 5 3 3 3" xfId="0"/>
    <cellStyle name="Heading1 6 5 3 3 4" xfId="0"/>
    <cellStyle name="Heading1 6 5 3 4" xfId="0"/>
    <cellStyle name="Heading1 6 5 3 5" xfId="0"/>
    <cellStyle name="Heading1 6 5 3 6" xfId="0"/>
    <cellStyle name="Heading1 6 5 4" xfId="0"/>
    <cellStyle name="Heading1 6 5 4 2" xfId="0"/>
    <cellStyle name="Heading1 6 5 4 3" xfId="0"/>
    <cellStyle name="Heading1 6 5 4 4" xfId="0"/>
    <cellStyle name="Heading1 6 5 5" xfId="0"/>
    <cellStyle name="Heading1 6 5 5 2" xfId="0"/>
    <cellStyle name="Heading1 6 5 5 3" xfId="0"/>
    <cellStyle name="Heading1 6 5 5 4" xfId="0"/>
    <cellStyle name="Heading1 6 5 6" xfId="0"/>
    <cellStyle name="Heading1 6 5 7" xfId="0"/>
    <cellStyle name="Heading1 6 5 8" xfId="0"/>
    <cellStyle name="Heading1 6 6" xfId="0"/>
    <cellStyle name="Heading1 6 6 2" xfId="0"/>
    <cellStyle name="Heading1 6 6 2 2" xfId="0"/>
    <cellStyle name="Heading1 6 6 2 2 2" xfId="0"/>
    <cellStyle name="Heading1 6 6 2 2 3" xfId="0"/>
    <cellStyle name="Heading1 6 6 2 2 4" xfId="0"/>
    <cellStyle name="Heading1 6 6 2 3" xfId="0"/>
    <cellStyle name="Heading1 6 6 2 3 2" xfId="0"/>
    <cellStyle name="Heading1 6 6 2 3 3" xfId="0"/>
    <cellStyle name="Heading1 6 6 2 3 4" xfId="0"/>
    <cellStyle name="Heading1 6 6 2 4" xfId="0"/>
    <cellStyle name="Heading1 6 6 2 5" xfId="0"/>
    <cellStyle name="Heading1 6 6 2 6" xfId="0"/>
    <cellStyle name="Heading1 6 6 3" xfId="0"/>
    <cellStyle name="Heading1 6 6 3 2" xfId="0"/>
    <cellStyle name="Heading1 6 6 3 2 2" xfId="0"/>
    <cellStyle name="Heading1 6 6 3 2 3" xfId="0"/>
    <cellStyle name="Heading1 6 6 3 2 4" xfId="0"/>
    <cellStyle name="Heading1 6 6 3 3" xfId="0"/>
    <cellStyle name="Heading1 6 6 3 3 2" xfId="0"/>
    <cellStyle name="Heading1 6 6 3 3 3" xfId="0"/>
    <cellStyle name="Heading1 6 6 3 3 4" xfId="0"/>
    <cellStyle name="Heading1 6 6 3 4" xfId="0"/>
    <cellStyle name="Heading1 6 6 3 5" xfId="0"/>
    <cellStyle name="Heading1 6 6 3 6" xfId="0"/>
    <cellStyle name="Heading1 6 6 4" xfId="0"/>
    <cellStyle name="Heading1 6 6 4 2" xfId="0"/>
    <cellStyle name="Heading1 6 6 4 3" xfId="0"/>
    <cellStyle name="Heading1 6 6 4 4" xfId="0"/>
    <cellStyle name="Heading1 6 6 5" xfId="0"/>
    <cellStyle name="Heading1 6 6 5 2" xfId="0"/>
    <cellStyle name="Heading1 6 6 5 3" xfId="0"/>
    <cellStyle name="Heading1 6 6 5 4" xfId="0"/>
    <cellStyle name="Heading1 6 6 6" xfId="0"/>
    <cellStyle name="Heading1 6 6 7" xfId="0"/>
    <cellStyle name="Heading1 6 6 8" xfId="0"/>
    <cellStyle name="Heading1 6 7" xfId="0"/>
    <cellStyle name="Heading1 6 7 2" xfId="0"/>
    <cellStyle name="Heading1 6 7 2 2" xfId="0"/>
    <cellStyle name="Heading1 6 7 2 3" xfId="0"/>
    <cellStyle name="Heading1 6 7 2 4" xfId="0"/>
    <cellStyle name="Heading1 6 7 3" xfId="0"/>
    <cellStyle name="Heading1 6 7 3 2" xfId="0"/>
    <cellStyle name="Heading1 6 7 3 3" xfId="0"/>
    <cellStyle name="Heading1 6 7 3 4" xfId="0"/>
    <cellStyle name="Heading1 6 7 4" xfId="0"/>
    <cellStyle name="Heading1 6 7 5" xfId="0"/>
    <cellStyle name="Heading1 6 7 6" xfId="0"/>
    <cellStyle name="Heading1 6 8" xfId="0"/>
    <cellStyle name="Heading1 6 8 2" xfId="0"/>
    <cellStyle name="Heading1 6 8 2 2" xfId="0"/>
    <cellStyle name="Heading1 6 8 2 3" xfId="0"/>
    <cellStyle name="Heading1 6 8 2 4" xfId="0"/>
    <cellStyle name="Heading1 6 8 3" xfId="0"/>
    <cellStyle name="Heading1 6 8 3 2" xfId="0"/>
    <cellStyle name="Heading1 6 8 3 3" xfId="0"/>
    <cellStyle name="Heading1 6 8 3 4" xfId="0"/>
    <cellStyle name="Heading1 6 8 4" xfId="0"/>
    <cellStyle name="Heading1 6 8 5" xfId="0"/>
    <cellStyle name="Heading1 6 8 6" xfId="0"/>
    <cellStyle name="Heading1 6 9" xfId="0"/>
    <cellStyle name="Heading1 6 9 2" xfId="0"/>
    <cellStyle name="Heading1 6 9 2 2" xfId="0"/>
    <cellStyle name="Heading1 6 9 2 3" xfId="0"/>
    <cellStyle name="Heading1 6 9 2 4" xfId="0"/>
    <cellStyle name="Heading1 6 9 3" xfId="0"/>
    <cellStyle name="Heading1 6 9 3 2" xfId="0"/>
    <cellStyle name="Heading1 6 9 3 3" xfId="0"/>
    <cellStyle name="Heading1 6 9 3 4" xfId="0"/>
    <cellStyle name="Heading1 6 9 4" xfId="0"/>
    <cellStyle name="Heading1 6 9 5" xfId="0"/>
    <cellStyle name="Heading1 6 9 6" xfId="0"/>
    <cellStyle name="Heading1 7" xfId="0"/>
    <cellStyle name="Heading1 7 10" xfId="0"/>
    <cellStyle name="Heading1 7 10 2" xfId="0"/>
    <cellStyle name="Heading1 7 10 3" xfId="0"/>
    <cellStyle name="Heading1 7 10 4" xfId="0"/>
    <cellStyle name="Heading1 7 11" xfId="0"/>
    <cellStyle name="Heading1 7 11 2" xfId="0"/>
    <cellStyle name="Heading1 7 11 3" xfId="0"/>
    <cellStyle name="Heading1 7 11 4" xfId="0"/>
    <cellStyle name="Heading1 7 12" xfId="0"/>
    <cellStyle name="Heading1 7 13" xfId="0"/>
    <cellStyle name="Heading1 7 14" xfId="0"/>
    <cellStyle name="Heading1 7 2" xfId="0"/>
    <cellStyle name="Heading1 7 2 2" xfId="0"/>
    <cellStyle name="Heading1 7 2 2 2" xfId="0"/>
    <cellStyle name="Heading1 7 2 2 2 2" xfId="0"/>
    <cellStyle name="Heading1 7 2 2 2 2 2" xfId="0"/>
    <cellStyle name="Heading1 7 2 2 2 2 3" xfId="0"/>
    <cellStyle name="Heading1 7 2 2 2 2 4" xfId="0"/>
    <cellStyle name="Heading1 7 2 2 2 3" xfId="0"/>
    <cellStyle name="Heading1 7 2 2 2 3 2" xfId="0"/>
    <cellStyle name="Heading1 7 2 2 2 3 3" xfId="0"/>
    <cellStyle name="Heading1 7 2 2 2 3 4" xfId="0"/>
    <cellStyle name="Heading1 7 2 2 2 4" xfId="0"/>
    <cellStyle name="Heading1 7 2 2 2 4 2" xfId="0"/>
    <cellStyle name="Heading1 7 2 2 2 4 3" xfId="0"/>
    <cellStyle name="Heading1 7 2 2 2 4 4" xfId="0"/>
    <cellStyle name="Heading1 7 2 2 2 5" xfId="0"/>
    <cellStyle name="Heading1 7 2 2 2 6" xfId="0"/>
    <cellStyle name="Heading1 7 2 2 2 7" xfId="0"/>
    <cellStyle name="Heading1 7 2 2 3" xfId="0"/>
    <cellStyle name="Heading1 7 2 2 3 2" xfId="0"/>
    <cellStyle name="Heading1 7 2 2 3 2 2" xfId="0"/>
    <cellStyle name="Heading1 7 2 2 3 2 3" xfId="0"/>
    <cellStyle name="Heading1 7 2 2 3 2 4" xfId="0"/>
    <cellStyle name="Heading1 7 2 2 3 3" xfId="0"/>
    <cellStyle name="Heading1 7 2 2 3 3 2" xfId="0"/>
    <cellStyle name="Heading1 7 2 2 3 3 3" xfId="0"/>
    <cellStyle name="Heading1 7 2 2 3 3 4" xfId="0"/>
    <cellStyle name="Heading1 7 2 2 3 4" xfId="0"/>
    <cellStyle name="Heading1 7 2 2 3 4 2" xfId="0"/>
    <cellStyle name="Heading1 7 2 2 3 4 3" xfId="0"/>
    <cellStyle name="Heading1 7 2 2 3 4 4" xfId="0"/>
    <cellStyle name="Heading1 7 2 2 3 5" xfId="0"/>
    <cellStyle name="Heading1 7 2 2 3 6" xfId="0"/>
    <cellStyle name="Heading1 7 2 2 3 7" xfId="0"/>
    <cellStyle name="Heading1 7 2 2 4" xfId="0"/>
    <cellStyle name="Heading1 7 2 2 4 2" xfId="0"/>
    <cellStyle name="Heading1 7 2 2 4 3" xfId="0"/>
    <cellStyle name="Heading1 7 2 2 4 4" xfId="0"/>
    <cellStyle name="Heading1 7 2 2 5" xfId="0"/>
    <cellStyle name="Heading1 7 2 2 5 2" xfId="0"/>
    <cellStyle name="Heading1 7 2 2 5 3" xfId="0"/>
    <cellStyle name="Heading1 7 2 2 5 4" xfId="0"/>
    <cellStyle name="Heading1 7 2 2 6" xfId="0"/>
    <cellStyle name="Heading1 7 2 2 6 2" xfId="0"/>
    <cellStyle name="Heading1 7 2 2 6 3" xfId="0"/>
    <cellStyle name="Heading1 7 2 2 6 4" xfId="0"/>
    <cellStyle name="Heading1 7 2 2 7" xfId="0"/>
    <cellStyle name="Heading1 7 2 2 8" xfId="0"/>
    <cellStyle name="Heading1 7 2 2 9" xfId="0"/>
    <cellStyle name="Heading1 7 2 3" xfId="0"/>
    <cellStyle name="Heading1 7 2 3 2" xfId="0"/>
    <cellStyle name="Heading1 7 2 3 2 2" xfId="0"/>
    <cellStyle name="Heading1 7 2 3 2 3" xfId="0"/>
    <cellStyle name="Heading1 7 2 3 2 4" xfId="0"/>
    <cellStyle name="Heading1 7 2 3 3" xfId="0"/>
    <cellStyle name="Heading1 7 2 3 3 2" xfId="0"/>
    <cellStyle name="Heading1 7 2 3 3 3" xfId="0"/>
    <cellStyle name="Heading1 7 2 3 3 4" xfId="0"/>
    <cellStyle name="Heading1 7 2 3 4" xfId="0"/>
    <cellStyle name="Heading1 7 2 3 5" xfId="0"/>
    <cellStyle name="Heading1 7 2 3 6" xfId="0"/>
    <cellStyle name="Heading1 7 2 4" xfId="0"/>
    <cellStyle name="Heading1 7 2 4 2" xfId="0"/>
    <cellStyle name="Heading1 7 2 4 2 2" xfId="0"/>
    <cellStyle name="Heading1 7 2 4 2 3" xfId="0"/>
    <cellStyle name="Heading1 7 2 4 2 4" xfId="0"/>
    <cellStyle name="Heading1 7 2 4 3" xfId="0"/>
    <cellStyle name="Heading1 7 2 4 3 2" xfId="0"/>
    <cellStyle name="Heading1 7 2 4 3 3" xfId="0"/>
    <cellStyle name="Heading1 7 2 4 3 4" xfId="0"/>
    <cellStyle name="Heading1 7 2 4 4" xfId="0"/>
    <cellStyle name="Heading1 7 2 4 5" xfId="0"/>
    <cellStyle name="Heading1 7 2 4 6" xfId="0"/>
    <cellStyle name="Heading1 7 2 5" xfId="0"/>
    <cellStyle name="Heading1 7 2 5 2" xfId="0"/>
    <cellStyle name="Heading1 7 2 5 3" xfId="0"/>
    <cellStyle name="Heading1 7 2 5 4" xfId="0"/>
    <cellStyle name="Heading1 7 2 6" xfId="0"/>
    <cellStyle name="Heading1 7 2 6 2" xfId="0"/>
    <cellStyle name="Heading1 7 2 6 3" xfId="0"/>
    <cellStyle name="Heading1 7 2 6 4" xfId="0"/>
    <cellStyle name="Heading1 7 2 7" xfId="0"/>
    <cellStyle name="Heading1 7 2 8" xfId="0"/>
    <cellStyle name="Heading1 7 2 9" xfId="0"/>
    <cellStyle name="Heading1 7 3" xfId="0"/>
    <cellStyle name="Heading1 7 3 2" xfId="0"/>
    <cellStyle name="Heading1 7 3 2 2" xfId="0"/>
    <cellStyle name="Heading1 7 3 2 2 2" xfId="0"/>
    <cellStyle name="Heading1 7 3 2 2 3" xfId="0"/>
    <cellStyle name="Heading1 7 3 2 2 4" xfId="0"/>
    <cellStyle name="Heading1 7 3 2 3" xfId="0"/>
    <cellStyle name="Heading1 7 3 2 3 2" xfId="0"/>
    <cellStyle name="Heading1 7 3 2 3 3" xfId="0"/>
    <cellStyle name="Heading1 7 3 2 3 4" xfId="0"/>
    <cellStyle name="Heading1 7 3 2 4" xfId="0"/>
    <cellStyle name="Heading1 7 3 2 4 2" xfId="0"/>
    <cellStyle name="Heading1 7 3 2 4 3" xfId="0"/>
    <cellStyle name="Heading1 7 3 2 4 4" xfId="0"/>
    <cellStyle name="Heading1 7 3 2 5" xfId="0"/>
    <cellStyle name="Heading1 7 3 2 6" xfId="0"/>
    <cellStyle name="Heading1 7 3 2 7" xfId="0"/>
    <cellStyle name="Heading1 7 3 3" xfId="0"/>
    <cellStyle name="Heading1 7 3 3 2" xfId="0"/>
    <cellStyle name="Heading1 7 3 3 2 2" xfId="0"/>
    <cellStyle name="Heading1 7 3 3 2 3" xfId="0"/>
    <cellStyle name="Heading1 7 3 3 2 4" xfId="0"/>
    <cellStyle name="Heading1 7 3 3 3" xfId="0"/>
    <cellStyle name="Heading1 7 3 3 3 2" xfId="0"/>
    <cellStyle name="Heading1 7 3 3 3 3" xfId="0"/>
    <cellStyle name="Heading1 7 3 3 3 4" xfId="0"/>
    <cellStyle name="Heading1 7 3 3 4" xfId="0"/>
    <cellStyle name="Heading1 7 3 3 4 2" xfId="0"/>
    <cellStyle name="Heading1 7 3 3 4 3" xfId="0"/>
    <cellStyle name="Heading1 7 3 3 4 4" xfId="0"/>
    <cellStyle name="Heading1 7 3 3 5" xfId="0"/>
    <cellStyle name="Heading1 7 3 3 6" xfId="0"/>
    <cellStyle name="Heading1 7 3 3 7" xfId="0"/>
    <cellStyle name="Heading1 7 3 4" xfId="0"/>
    <cellStyle name="Heading1 7 3 4 2" xfId="0"/>
    <cellStyle name="Heading1 7 3 4 3" xfId="0"/>
    <cellStyle name="Heading1 7 3 4 4" xfId="0"/>
    <cellStyle name="Heading1 7 3 5" xfId="0"/>
    <cellStyle name="Heading1 7 3 5 2" xfId="0"/>
    <cellStyle name="Heading1 7 3 5 3" xfId="0"/>
    <cellStyle name="Heading1 7 3 5 4" xfId="0"/>
    <cellStyle name="Heading1 7 3 6" xfId="0"/>
    <cellStyle name="Heading1 7 3 6 2" xfId="0"/>
    <cellStyle name="Heading1 7 3 6 3" xfId="0"/>
    <cellStyle name="Heading1 7 3 6 4" xfId="0"/>
    <cellStyle name="Heading1 7 3 7" xfId="0"/>
    <cellStyle name="Heading1 7 3 8" xfId="0"/>
    <cellStyle name="Heading1 7 3 9" xfId="0"/>
    <cellStyle name="Heading1 7 4" xfId="0"/>
    <cellStyle name="Heading1 7 4 10" xfId="0"/>
    <cellStyle name="Heading1 7 4 2" xfId="0"/>
    <cellStyle name="Heading1 7 4 2 2" xfId="0"/>
    <cellStyle name="Heading1 7 4 2 2 2" xfId="0"/>
    <cellStyle name="Heading1 7 4 2 2 2 2" xfId="0"/>
    <cellStyle name="Heading1 7 4 2 2 2 3" xfId="0"/>
    <cellStyle name="Heading1 7 4 2 2 2 4" xfId="0"/>
    <cellStyle name="Heading1 7 4 2 2 3" xfId="0"/>
    <cellStyle name="Heading1 7 4 2 2 3 2" xfId="0"/>
    <cellStyle name="Heading1 7 4 2 2 3 3" xfId="0"/>
    <cellStyle name="Heading1 7 4 2 2 3 4" xfId="0"/>
    <cellStyle name="Heading1 7 4 2 2 4" xfId="0"/>
    <cellStyle name="Heading1 7 4 2 2 4 2" xfId="0"/>
    <cellStyle name="Heading1 7 4 2 2 4 3" xfId="0"/>
    <cellStyle name="Heading1 7 4 2 2 4 4" xfId="0"/>
    <cellStyle name="Heading1 7 4 2 2 5" xfId="0"/>
    <cellStyle name="Heading1 7 4 2 2 6" xfId="0"/>
    <cellStyle name="Heading1 7 4 2 2 7" xfId="0"/>
    <cellStyle name="Heading1 7 4 2 3" xfId="0"/>
    <cellStyle name="Heading1 7 4 2 3 2" xfId="0"/>
    <cellStyle name="Heading1 7 4 2 3 2 2" xfId="0"/>
    <cellStyle name="Heading1 7 4 2 3 2 3" xfId="0"/>
    <cellStyle name="Heading1 7 4 2 3 2 4" xfId="0"/>
    <cellStyle name="Heading1 7 4 2 3 3" xfId="0"/>
    <cellStyle name="Heading1 7 4 2 3 3 2" xfId="0"/>
    <cellStyle name="Heading1 7 4 2 3 3 3" xfId="0"/>
    <cellStyle name="Heading1 7 4 2 3 3 4" xfId="0"/>
    <cellStyle name="Heading1 7 4 2 3 4" xfId="0"/>
    <cellStyle name="Heading1 7 4 2 3 4 2" xfId="0"/>
    <cellStyle name="Heading1 7 4 2 3 4 3" xfId="0"/>
    <cellStyle name="Heading1 7 4 2 3 4 4" xfId="0"/>
    <cellStyle name="Heading1 7 4 2 3 5" xfId="0"/>
    <cellStyle name="Heading1 7 4 2 3 6" xfId="0"/>
    <cellStyle name="Heading1 7 4 2 3 7" xfId="0"/>
    <cellStyle name="Heading1 7 4 2 4" xfId="0"/>
    <cellStyle name="Heading1 7 4 2 4 2" xfId="0"/>
    <cellStyle name="Heading1 7 4 2 4 3" xfId="0"/>
    <cellStyle name="Heading1 7 4 2 4 4" xfId="0"/>
    <cellStyle name="Heading1 7 4 2 5" xfId="0"/>
    <cellStyle name="Heading1 7 4 2 5 2" xfId="0"/>
    <cellStyle name="Heading1 7 4 2 5 3" xfId="0"/>
    <cellStyle name="Heading1 7 4 2 5 4" xfId="0"/>
    <cellStyle name="Heading1 7 4 2 6" xfId="0"/>
    <cellStyle name="Heading1 7 4 2 6 2" xfId="0"/>
    <cellStyle name="Heading1 7 4 2 6 3" xfId="0"/>
    <cellStyle name="Heading1 7 4 2 6 4" xfId="0"/>
    <cellStyle name="Heading1 7 4 2 7" xfId="0"/>
    <cellStyle name="Heading1 7 4 2 8" xfId="0"/>
    <cellStyle name="Heading1 7 4 2 9" xfId="0"/>
    <cellStyle name="Heading1 7 4 3" xfId="0"/>
    <cellStyle name="Heading1 7 4 3 2" xfId="0"/>
    <cellStyle name="Heading1 7 4 3 2 2" xfId="0"/>
    <cellStyle name="Heading1 7 4 3 2 3" xfId="0"/>
    <cellStyle name="Heading1 7 4 3 2 4" xfId="0"/>
    <cellStyle name="Heading1 7 4 3 3" xfId="0"/>
    <cellStyle name="Heading1 7 4 3 3 2" xfId="0"/>
    <cellStyle name="Heading1 7 4 3 3 3" xfId="0"/>
    <cellStyle name="Heading1 7 4 3 3 4" xfId="0"/>
    <cellStyle name="Heading1 7 4 3 4" xfId="0"/>
    <cellStyle name="Heading1 7 4 3 4 2" xfId="0"/>
    <cellStyle name="Heading1 7 4 3 4 3" xfId="0"/>
    <cellStyle name="Heading1 7 4 3 4 4" xfId="0"/>
    <cellStyle name="Heading1 7 4 3 5" xfId="0"/>
    <cellStyle name="Heading1 7 4 3 6" xfId="0"/>
    <cellStyle name="Heading1 7 4 3 7" xfId="0"/>
    <cellStyle name="Heading1 7 4 4" xfId="0"/>
    <cellStyle name="Heading1 7 4 4 2" xfId="0"/>
    <cellStyle name="Heading1 7 4 4 2 2" xfId="0"/>
    <cellStyle name="Heading1 7 4 4 2 3" xfId="0"/>
    <cellStyle name="Heading1 7 4 4 2 4" xfId="0"/>
    <cellStyle name="Heading1 7 4 4 3" xfId="0"/>
    <cellStyle name="Heading1 7 4 4 3 2" xfId="0"/>
    <cellStyle name="Heading1 7 4 4 3 3" xfId="0"/>
    <cellStyle name="Heading1 7 4 4 3 4" xfId="0"/>
    <cellStyle name="Heading1 7 4 4 4" xfId="0"/>
    <cellStyle name="Heading1 7 4 4 4 2" xfId="0"/>
    <cellStyle name="Heading1 7 4 4 4 3" xfId="0"/>
    <cellStyle name="Heading1 7 4 4 4 4" xfId="0"/>
    <cellStyle name="Heading1 7 4 4 5" xfId="0"/>
    <cellStyle name="Heading1 7 4 4 6" xfId="0"/>
    <cellStyle name="Heading1 7 4 4 7" xfId="0"/>
    <cellStyle name="Heading1 7 4 5" xfId="0"/>
    <cellStyle name="Heading1 7 4 5 2" xfId="0"/>
    <cellStyle name="Heading1 7 4 5 3" xfId="0"/>
    <cellStyle name="Heading1 7 4 5 4" xfId="0"/>
    <cellStyle name="Heading1 7 4 6" xfId="0"/>
    <cellStyle name="Heading1 7 4 6 2" xfId="0"/>
    <cellStyle name="Heading1 7 4 6 3" xfId="0"/>
    <cellStyle name="Heading1 7 4 6 4" xfId="0"/>
    <cellStyle name="Heading1 7 4 7" xfId="0"/>
    <cellStyle name="Heading1 7 4 7 2" xfId="0"/>
    <cellStyle name="Heading1 7 4 7 3" xfId="0"/>
    <cellStyle name="Heading1 7 4 7 4" xfId="0"/>
    <cellStyle name="Heading1 7 4 8" xfId="0"/>
    <cellStyle name="Heading1 7 4 9" xfId="0"/>
    <cellStyle name="Heading1 7 5" xfId="0"/>
    <cellStyle name="Heading1 7 5 2" xfId="0"/>
    <cellStyle name="Heading1 7 5 2 2" xfId="0"/>
    <cellStyle name="Heading1 7 5 2 2 2" xfId="0"/>
    <cellStyle name="Heading1 7 5 2 2 3" xfId="0"/>
    <cellStyle name="Heading1 7 5 2 2 4" xfId="0"/>
    <cellStyle name="Heading1 7 5 2 3" xfId="0"/>
    <cellStyle name="Heading1 7 5 2 3 2" xfId="0"/>
    <cellStyle name="Heading1 7 5 2 3 3" xfId="0"/>
    <cellStyle name="Heading1 7 5 2 3 4" xfId="0"/>
    <cellStyle name="Heading1 7 5 2 4" xfId="0"/>
    <cellStyle name="Heading1 7 5 2 5" xfId="0"/>
    <cellStyle name="Heading1 7 5 2 6" xfId="0"/>
    <cellStyle name="Heading1 7 5 3" xfId="0"/>
    <cellStyle name="Heading1 7 5 3 2" xfId="0"/>
    <cellStyle name="Heading1 7 5 3 2 2" xfId="0"/>
    <cellStyle name="Heading1 7 5 3 2 3" xfId="0"/>
    <cellStyle name="Heading1 7 5 3 2 4" xfId="0"/>
    <cellStyle name="Heading1 7 5 3 3" xfId="0"/>
    <cellStyle name="Heading1 7 5 3 3 2" xfId="0"/>
    <cellStyle name="Heading1 7 5 3 3 3" xfId="0"/>
    <cellStyle name="Heading1 7 5 3 3 4" xfId="0"/>
    <cellStyle name="Heading1 7 5 3 4" xfId="0"/>
    <cellStyle name="Heading1 7 5 3 5" xfId="0"/>
    <cellStyle name="Heading1 7 5 3 6" xfId="0"/>
    <cellStyle name="Heading1 7 5 4" xfId="0"/>
    <cellStyle name="Heading1 7 5 4 2" xfId="0"/>
    <cellStyle name="Heading1 7 5 4 3" xfId="0"/>
    <cellStyle name="Heading1 7 5 4 4" xfId="0"/>
    <cellStyle name="Heading1 7 5 5" xfId="0"/>
    <cellStyle name="Heading1 7 5 5 2" xfId="0"/>
    <cellStyle name="Heading1 7 5 5 3" xfId="0"/>
    <cellStyle name="Heading1 7 5 5 4" xfId="0"/>
    <cellStyle name="Heading1 7 5 6" xfId="0"/>
    <cellStyle name="Heading1 7 5 7" xfId="0"/>
    <cellStyle name="Heading1 7 5 8" xfId="0"/>
    <cellStyle name="Heading1 7 6" xfId="0"/>
    <cellStyle name="Heading1 7 6 2" xfId="0"/>
    <cellStyle name="Heading1 7 6 2 2" xfId="0"/>
    <cellStyle name="Heading1 7 6 2 2 2" xfId="0"/>
    <cellStyle name="Heading1 7 6 2 2 3" xfId="0"/>
    <cellStyle name="Heading1 7 6 2 2 4" xfId="0"/>
    <cellStyle name="Heading1 7 6 2 3" xfId="0"/>
    <cellStyle name="Heading1 7 6 2 3 2" xfId="0"/>
    <cellStyle name="Heading1 7 6 2 3 3" xfId="0"/>
    <cellStyle name="Heading1 7 6 2 3 4" xfId="0"/>
    <cellStyle name="Heading1 7 6 2 4" xfId="0"/>
    <cellStyle name="Heading1 7 6 2 5" xfId="0"/>
    <cellStyle name="Heading1 7 6 2 6" xfId="0"/>
    <cellStyle name="Heading1 7 6 3" xfId="0"/>
    <cellStyle name="Heading1 7 6 3 2" xfId="0"/>
    <cellStyle name="Heading1 7 6 3 2 2" xfId="0"/>
    <cellStyle name="Heading1 7 6 3 2 3" xfId="0"/>
    <cellStyle name="Heading1 7 6 3 2 4" xfId="0"/>
    <cellStyle name="Heading1 7 6 3 3" xfId="0"/>
    <cellStyle name="Heading1 7 6 3 3 2" xfId="0"/>
    <cellStyle name="Heading1 7 6 3 3 3" xfId="0"/>
    <cellStyle name="Heading1 7 6 3 3 4" xfId="0"/>
    <cellStyle name="Heading1 7 6 3 4" xfId="0"/>
    <cellStyle name="Heading1 7 6 3 5" xfId="0"/>
    <cellStyle name="Heading1 7 6 3 6" xfId="0"/>
    <cellStyle name="Heading1 7 6 4" xfId="0"/>
    <cellStyle name="Heading1 7 6 4 2" xfId="0"/>
    <cellStyle name="Heading1 7 6 4 3" xfId="0"/>
    <cellStyle name="Heading1 7 6 4 4" xfId="0"/>
    <cellStyle name="Heading1 7 6 5" xfId="0"/>
    <cellStyle name="Heading1 7 6 5 2" xfId="0"/>
    <cellStyle name="Heading1 7 6 5 3" xfId="0"/>
    <cellStyle name="Heading1 7 6 5 4" xfId="0"/>
    <cellStyle name="Heading1 7 6 6" xfId="0"/>
    <cellStyle name="Heading1 7 6 7" xfId="0"/>
    <cellStyle name="Heading1 7 6 8" xfId="0"/>
    <cellStyle name="Heading1 7 7" xfId="0"/>
    <cellStyle name="Heading1 7 7 2" xfId="0"/>
    <cellStyle name="Heading1 7 7 2 2" xfId="0"/>
    <cellStyle name="Heading1 7 7 2 3" xfId="0"/>
    <cellStyle name="Heading1 7 7 2 4" xfId="0"/>
    <cellStyle name="Heading1 7 7 3" xfId="0"/>
    <cellStyle name="Heading1 7 7 3 2" xfId="0"/>
    <cellStyle name="Heading1 7 7 3 3" xfId="0"/>
    <cellStyle name="Heading1 7 7 3 4" xfId="0"/>
    <cellStyle name="Heading1 7 7 4" xfId="0"/>
    <cellStyle name="Heading1 7 7 5" xfId="0"/>
    <cellStyle name="Heading1 7 7 6" xfId="0"/>
    <cellStyle name="Heading1 7 8" xfId="0"/>
    <cellStyle name="Heading1 7 8 2" xfId="0"/>
    <cellStyle name="Heading1 7 8 2 2" xfId="0"/>
    <cellStyle name="Heading1 7 8 2 3" xfId="0"/>
    <cellStyle name="Heading1 7 8 2 4" xfId="0"/>
    <cellStyle name="Heading1 7 8 3" xfId="0"/>
    <cellStyle name="Heading1 7 8 3 2" xfId="0"/>
    <cellStyle name="Heading1 7 8 3 3" xfId="0"/>
    <cellStyle name="Heading1 7 8 3 4" xfId="0"/>
    <cellStyle name="Heading1 7 8 4" xfId="0"/>
    <cellStyle name="Heading1 7 8 5" xfId="0"/>
    <cellStyle name="Heading1 7 8 6" xfId="0"/>
    <cellStyle name="Heading1 7 9" xfId="0"/>
    <cellStyle name="Heading1 7 9 2" xfId="0"/>
    <cellStyle name="Heading1 7 9 2 2" xfId="0"/>
    <cellStyle name="Heading1 7 9 2 3" xfId="0"/>
    <cellStyle name="Heading1 7 9 2 4" xfId="0"/>
    <cellStyle name="Heading1 7 9 3" xfId="0"/>
    <cellStyle name="Heading1 7 9 3 2" xfId="0"/>
    <cellStyle name="Heading1 7 9 3 3" xfId="0"/>
    <cellStyle name="Heading1 7 9 3 4" xfId="0"/>
    <cellStyle name="Heading1 7 9 4" xfId="0"/>
    <cellStyle name="Heading1 7 9 5" xfId="0"/>
    <cellStyle name="Heading1 7 9 6" xfId="0"/>
    <cellStyle name="Heading1 8" xfId="0"/>
    <cellStyle name="Heading1 8 2" xfId="0"/>
    <cellStyle name="Heading1 8 2 2" xfId="0"/>
    <cellStyle name="Heading1 8 2 2 2" xfId="0"/>
    <cellStyle name="Heading1 8 2 2 2 2" xfId="0"/>
    <cellStyle name="Heading1 8 2 2 2 3" xfId="0"/>
    <cellStyle name="Heading1 8 2 2 2 4" xfId="0"/>
    <cellStyle name="Heading1 8 2 2 3" xfId="0"/>
    <cellStyle name="Heading1 8 2 2 3 2" xfId="0"/>
    <cellStyle name="Heading1 8 2 2 3 3" xfId="0"/>
    <cellStyle name="Heading1 8 2 2 3 4" xfId="0"/>
    <cellStyle name="Heading1 8 2 2 4" xfId="0"/>
    <cellStyle name="Heading1 8 2 2 4 2" xfId="0"/>
    <cellStyle name="Heading1 8 2 2 4 3" xfId="0"/>
    <cellStyle name="Heading1 8 2 2 4 4" xfId="0"/>
    <cellStyle name="Heading1 8 2 2 5" xfId="0"/>
    <cellStyle name="Heading1 8 2 2 6" xfId="0"/>
    <cellStyle name="Heading1 8 2 2 7" xfId="0"/>
    <cellStyle name="Heading1 8 2 3" xfId="0"/>
    <cellStyle name="Heading1 8 2 3 2" xfId="0"/>
    <cellStyle name="Heading1 8 2 3 2 2" xfId="0"/>
    <cellStyle name="Heading1 8 2 3 2 3" xfId="0"/>
    <cellStyle name="Heading1 8 2 3 2 4" xfId="0"/>
    <cellStyle name="Heading1 8 2 3 3" xfId="0"/>
    <cellStyle name="Heading1 8 2 3 3 2" xfId="0"/>
    <cellStyle name="Heading1 8 2 3 3 3" xfId="0"/>
    <cellStyle name="Heading1 8 2 3 3 4" xfId="0"/>
    <cellStyle name="Heading1 8 2 3 4" xfId="0"/>
    <cellStyle name="Heading1 8 2 3 4 2" xfId="0"/>
    <cellStyle name="Heading1 8 2 3 4 3" xfId="0"/>
    <cellStyle name="Heading1 8 2 3 4 4" xfId="0"/>
    <cellStyle name="Heading1 8 2 3 5" xfId="0"/>
    <cellStyle name="Heading1 8 2 3 6" xfId="0"/>
    <cellStyle name="Heading1 8 2 3 7" xfId="0"/>
    <cellStyle name="Heading1 8 2 4" xfId="0"/>
    <cellStyle name="Heading1 8 2 4 2" xfId="0"/>
    <cellStyle name="Heading1 8 2 4 3" xfId="0"/>
    <cellStyle name="Heading1 8 2 4 4" xfId="0"/>
    <cellStyle name="Heading1 8 2 5" xfId="0"/>
    <cellStyle name="Heading1 8 2 5 2" xfId="0"/>
    <cellStyle name="Heading1 8 2 5 3" xfId="0"/>
    <cellStyle name="Heading1 8 2 5 4" xfId="0"/>
    <cellStyle name="Heading1 8 2 6" xfId="0"/>
    <cellStyle name="Heading1 8 2 6 2" xfId="0"/>
    <cellStyle name="Heading1 8 2 6 3" xfId="0"/>
    <cellStyle name="Heading1 8 2 6 4" xfId="0"/>
    <cellStyle name="Heading1 8 2 7" xfId="0"/>
    <cellStyle name="Heading1 8 2 8" xfId="0"/>
    <cellStyle name="Heading1 8 2 9" xfId="0"/>
    <cellStyle name="Heading1 8 3" xfId="0"/>
    <cellStyle name="Heading1 8 3 2" xfId="0"/>
    <cellStyle name="Heading1 8 3 2 2" xfId="0"/>
    <cellStyle name="Heading1 8 3 2 3" xfId="0"/>
    <cellStyle name="Heading1 8 3 2 4" xfId="0"/>
    <cellStyle name="Heading1 8 3 3" xfId="0"/>
    <cellStyle name="Heading1 8 3 3 2" xfId="0"/>
    <cellStyle name="Heading1 8 3 3 3" xfId="0"/>
    <cellStyle name="Heading1 8 3 3 4" xfId="0"/>
    <cellStyle name="Heading1 8 3 4" xfId="0"/>
    <cellStyle name="Heading1 8 3 4 2" xfId="0"/>
    <cellStyle name="Heading1 8 3 4 3" xfId="0"/>
    <cellStyle name="Heading1 8 3 4 4" xfId="0"/>
    <cellStyle name="Heading1 8 3 5" xfId="0"/>
    <cellStyle name="Heading1 8 3 6" xfId="0"/>
    <cellStyle name="Heading1 8 3 7" xfId="0"/>
    <cellStyle name="Heading1 8 4" xfId="0"/>
    <cellStyle name="Heading1 8 4 2" xfId="0"/>
    <cellStyle name="Heading1 8 4 2 2" xfId="0"/>
    <cellStyle name="Heading1 8 4 2 3" xfId="0"/>
    <cellStyle name="Heading1 8 4 2 4" xfId="0"/>
    <cellStyle name="Heading1 8 4 3" xfId="0"/>
    <cellStyle name="Heading1 8 4 3 2" xfId="0"/>
    <cellStyle name="Heading1 8 4 3 3" xfId="0"/>
    <cellStyle name="Heading1 8 4 3 4" xfId="0"/>
    <cellStyle name="Heading1 8 4 4" xfId="0"/>
    <cellStyle name="Heading1 8 4 4 2" xfId="0"/>
    <cellStyle name="Heading1 8 4 4 3" xfId="0"/>
    <cellStyle name="Heading1 8 4 4 4" xfId="0"/>
    <cellStyle name="Heading1 8 4 5" xfId="0"/>
    <cellStyle name="Heading1 8 4 6" xfId="0"/>
    <cellStyle name="Heading1 8 4 7" xfId="0"/>
    <cellStyle name="Heading1 8 5" xfId="0"/>
    <cellStyle name="Heading1 8 5 2" xfId="0"/>
    <cellStyle name="Heading1 8 5 3" xfId="0"/>
    <cellStyle name="Heading1 8 5 4" xfId="0"/>
    <cellStyle name="Heading1 8 6" xfId="0"/>
    <cellStyle name="Heading1 8 6 2" xfId="0"/>
    <cellStyle name="Heading1 8 6 3" xfId="0"/>
    <cellStyle name="Heading1 8 6 4" xfId="0"/>
    <cellStyle name="Heading1 8 7" xfId="0"/>
    <cellStyle name="Heading1 8 8" xfId="0"/>
    <cellStyle name="Heading1 8 9" xfId="0"/>
    <cellStyle name="Heading1 9" xfId="0"/>
    <cellStyle name="Heading1 9 10" xfId="0"/>
    <cellStyle name="Heading1 9 2" xfId="0"/>
    <cellStyle name="Heading1 9 2 2" xfId="0"/>
    <cellStyle name="Heading1 9 2 2 2" xfId="0"/>
    <cellStyle name="Heading1 9 2 2 2 2" xfId="0"/>
    <cellStyle name="Heading1 9 2 2 2 3" xfId="0"/>
    <cellStyle name="Heading1 9 2 2 2 4" xfId="0"/>
    <cellStyle name="Heading1 9 2 2 3" xfId="0"/>
    <cellStyle name="Heading1 9 2 2 3 2" xfId="0"/>
    <cellStyle name="Heading1 9 2 2 3 3" xfId="0"/>
    <cellStyle name="Heading1 9 2 2 3 4" xfId="0"/>
    <cellStyle name="Heading1 9 2 2 4" xfId="0"/>
    <cellStyle name="Heading1 9 2 2 4 2" xfId="0"/>
    <cellStyle name="Heading1 9 2 2 4 3" xfId="0"/>
    <cellStyle name="Heading1 9 2 2 4 4" xfId="0"/>
    <cellStyle name="Heading1 9 2 2 5" xfId="0"/>
    <cellStyle name="Heading1 9 2 2 6" xfId="0"/>
    <cellStyle name="Heading1 9 2 2 7" xfId="0"/>
    <cellStyle name="Heading1 9 2 3" xfId="0"/>
    <cellStyle name="Heading1 9 2 3 2" xfId="0"/>
    <cellStyle name="Heading1 9 2 3 2 2" xfId="0"/>
    <cellStyle name="Heading1 9 2 3 2 3" xfId="0"/>
    <cellStyle name="Heading1 9 2 3 2 4" xfId="0"/>
    <cellStyle name="Heading1 9 2 3 3" xfId="0"/>
    <cellStyle name="Heading1 9 2 3 3 2" xfId="0"/>
    <cellStyle name="Heading1 9 2 3 3 3" xfId="0"/>
    <cellStyle name="Heading1 9 2 3 3 4" xfId="0"/>
    <cellStyle name="Heading1 9 2 3 4" xfId="0"/>
    <cellStyle name="Heading1 9 2 3 4 2" xfId="0"/>
    <cellStyle name="Heading1 9 2 3 4 3" xfId="0"/>
    <cellStyle name="Heading1 9 2 3 4 4" xfId="0"/>
    <cellStyle name="Heading1 9 2 3 5" xfId="0"/>
    <cellStyle name="Heading1 9 2 3 6" xfId="0"/>
    <cellStyle name="Heading1 9 2 3 7" xfId="0"/>
    <cellStyle name="Heading1 9 2 4" xfId="0"/>
    <cellStyle name="Heading1 9 2 4 2" xfId="0"/>
    <cellStyle name="Heading1 9 2 4 3" xfId="0"/>
    <cellStyle name="Heading1 9 2 4 4" xfId="0"/>
    <cellStyle name="Heading1 9 2 5" xfId="0"/>
    <cellStyle name="Heading1 9 2 5 2" xfId="0"/>
    <cellStyle name="Heading1 9 2 5 3" xfId="0"/>
    <cellStyle name="Heading1 9 2 5 4" xfId="0"/>
    <cellStyle name="Heading1 9 2 6" xfId="0"/>
    <cellStyle name="Heading1 9 2 6 2" xfId="0"/>
    <cellStyle name="Heading1 9 2 6 3" xfId="0"/>
    <cellStyle name="Heading1 9 2 6 4" xfId="0"/>
    <cellStyle name="Heading1 9 2 7" xfId="0"/>
    <cellStyle name="Heading1 9 2 8" xfId="0"/>
    <cellStyle name="Heading1 9 2 9" xfId="0"/>
    <cellStyle name="Heading1 9 3" xfId="0"/>
    <cellStyle name="Heading1 9 3 2" xfId="0"/>
    <cellStyle name="Heading1 9 3 2 2" xfId="0"/>
    <cellStyle name="Heading1 9 3 2 3" xfId="0"/>
    <cellStyle name="Heading1 9 3 2 4" xfId="0"/>
    <cellStyle name="Heading1 9 3 3" xfId="0"/>
    <cellStyle name="Heading1 9 3 3 2" xfId="0"/>
    <cellStyle name="Heading1 9 3 3 3" xfId="0"/>
    <cellStyle name="Heading1 9 3 3 4" xfId="0"/>
    <cellStyle name="Heading1 9 3 4" xfId="0"/>
    <cellStyle name="Heading1 9 3 4 2" xfId="0"/>
    <cellStyle name="Heading1 9 3 4 3" xfId="0"/>
    <cellStyle name="Heading1 9 3 4 4" xfId="0"/>
    <cellStyle name="Heading1 9 3 5" xfId="0"/>
    <cellStyle name="Heading1 9 3 6" xfId="0"/>
    <cellStyle name="Heading1 9 3 7" xfId="0"/>
    <cellStyle name="Heading1 9 4" xfId="0"/>
    <cellStyle name="Heading1 9 4 2" xfId="0"/>
    <cellStyle name="Heading1 9 4 2 2" xfId="0"/>
    <cellStyle name="Heading1 9 4 2 3" xfId="0"/>
    <cellStyle name="Heading1 9 4 2 4" xfId="0"/>
    <cellStyle name="Heading1 9 4 3" xfId="0"/>
    <cellStyle name="Heading1 9 4 3 2" xfId="0"/>
    <cellStyle name="Heading1 9 4 3 3" xfId="0"/>
    <cellStyle name="Heading1 9 4 3 4" xfId="0"/>
    <cellStyle name="Heading1 9 4 4" xfId="0"/>
    <cellStyle name="Heading1 9 4 4 2" xfId="0"/>
    <cellStyle name="Heading1 9 4 4 3" xfId="0"/>
    <cellStyle name="Heading1 9 4 4 4" xfId="0"/>
    <cellStyle name="Heading1 9 4 5" xfId="0"/>
    <cellStyle name="Heading1 9 4 6" xfId="0"/>
    <cellStyle name="Heading1 9 4 7" xfId="0"/>
    <cellStyle name="Heading1 9 5" xfId="0"/>
    <cellStyle name="Heading1 9 5 2" xfId="0"/>
    <cellStyle name="Heading1 9 5 3" xfId="0"/>
    <cellStyle name="Heading1 9 5 4" xfId="0"/>
    <cellStyle name="Heading1 9 6" xfId="0"/>
    <cellStyle name="Heading1 9 6 2" xfId="0"/>
    <cellStyle name="Heading1 9 6 3" xfId="0"/>
    <cellStyle name="Heading1 9 6 4" xfId="0"/>
    <cellStyle name="Heading1 9 7" xfId="0"/>
    <cellStyle name="Heading1 9 7 2" xfId="0"/>
    <cellStyle name="Heading1 9 7 3" xfId="0"/>
    <cellStyle name="Heading1 9 7 4" xfId="0"/>
    <cellStyle name="Heading1 9 8" xfId="0"/>
    <cellStyle name="Heading1 9 9" xfId="0"/>
    <cellStyle name="Hyperlink 10" xfId="0"/>
    <cellStyle name="Hyperlink 10 2" xfId="0"/>
    <cellStyle name="Hyperlink 10 2 2" xfId="0"/>
    <cellStyle name="Hyperlink 10 2 3" xfId="0"/>
    <cellStyle name="Hyperlink 10 2 4" xfId="0"/>
    <cellStyle name="Hyperlink 10 3" xfId="0"/>
    <cellStyle name="Hyperlink 10 3 2" xfId="0"/>
    <cellStyle name="Hyperlink 10 3 3" xfId="0"/>
    <cellStyle name="Hyperlink 10 3 4" xfId="0"/>
    <cellStyle name="Hyperlink 10 4" xfId="0"/>
    <cellStyle name="Hyperlink 10 5" xfId="0"/>
    <cellStyle name="Hyperlink 10 6" xfId="0"/>
    <cellStyle name="Hyperlink 11" xfId="0"/>
    <cellStyle name="Hyperlink 11 2" xfId="0"/>
    <cellStyle name="Hyperlink 11 3" xfId="0"/>
    <cellStyle name="Hyperlink 11 4" xfId="0"/>
    <cellStyle name="Hyperlink 12" xfId="0"/>
    <cellStyle name="Hyperlink 12 2" xfId="0"/>
    <cellStyle name="Hyperlink 12 3" xfId="0"/>
    <cellStyle name="Hyperlink 12 4" xfId="0"/>
    <cellStyle name="Hyperlink 13" xfId="0"/>
    <cellStyle name="Hyperlink 13 2" xfId="0"/>
    <cellStyle name="Hyperlink 13 3" xfId="0"/>
    <cellStyle name="Hyperlink 13 4" xfId="0"/>
    <cellStyle name="Hyperlink 14" xfId="0"/>
    <cellStyle name="Hyperlink 15" xfId="0"/>
    <cellStyle name="Hyperlink 16" xfId="0"/>
    <cellStyle name="Hyperlink 2" xfId="0"/>
    <cellStyle name="Hyperlink 2 10" xfId="0"/>
    <cellStyle name="Hyperlink 2 10 2" xfId="0"/>
    <cellStyle name="Hyperlink 2 10 3" xfId="0"/>
    <cellStyle name="Hyperlink 2 10 4" xfId="0"/>
    <cellStyle name="Hyperlink 2 11" xfId="0"/>
    <cellStyle name="Hyperlink 2 11 2" xfId="0"/>
    <cellStyle name="Hyperlink 2 11 3" xfId="0"/>
    <cellStyle name="Hyperlink 2 11 4" xfId="0"/>
    <cellStyle name="Hyperlink 2 12" xfId="0"/>
    <cellStyle name="Hyperlink 2 13" xfId="0"/>
    <cellStyle name="Hyperlink 2 14" xfId="0"/>
    <cellStyle name="Hyperlink 2 2" xfId="0"/>
    <cellStyle name="Hyperlink 2 2 2" xfId="0"/>
    <cellStyle name="Hyperlink 2 2 2 2" xfId="0"/>
    <cellStyle name="Hyperlink 2 2 2 2 2" xfId="0"/>
    <cellStyle name="Hyperlink 2 2 2 2 2 2" xfId="0"/>
    <cellStyle name="Hyperlink 2 2 2 2 2 3" xfId="0"/>
    <cellStyle name="Hyperlink 2 2 2 2 2 4" xfId="0"/>
    <cellStyle name="Hyperlink 2 2 2 2 3" xfId="0"/>
    <cellStyle name="Hyperlink 2 2 2 2 3 2" xfId="0"/>
    <cellStyle name="Hyperlink 2 2 2 2 3 3" xfId="0"/>
    <cellStyle name="Hyperlink 2 2 2 2 3 4" xfId="0"/>
    <cellStyle name="Hyperlink 2 2 2 2 4" xfId="0"/>
    <cellStyle name="Hyperlink 2 2 2 2 4 2" xfId="0"/>
    <cellStyle name="Hyperlink 2 2 2 2 4 3" xfId="0"/>
    <cellStyle name="Hyperlink 2 2 2 2 4 4" xfId="0"/>
    <cellStyle name="Hyperlink 2 2 2 2 5" xfId="0"/>
    <cellStyle name="Hyperlink 2 2 2 2 6" xfId="0"/>
    <cellStyle name="Hyperlink 2 2 2 2 7" xfId="0"/>
    <cellStyle name="Hyperlink 2 2 2 3" xfId="0"/>
    <cellStyle name="Hyperlink 2 2 2 3 2" xfId="0"/>
    <cellStyle name="Hyperlink 2 2 2 3 2 2" xfId="0"/>
    <cellStyle name="Hyperlink 2 2 2 3 2 3" xfId="0"/>
    <cellStyle name="Hyperlink 2 2 2 3 2 4" xfId="0"/>
    <cellStyle name="Hyperlink 2 2 2 3 3" xfId="0"/>
    <cellStyle name="Hyperlink 2 2 2 3 3 2" xfId="0"/>
    <cellStyle name="Hyperlink 2 2 2 3 3 3" xfId="0"/>
    <cellStyle name="Hyperlink 2 2 2 3 3 4" xfId="0"/>
    <cellStyle name="Hyperlink 2 2 2 3 4" xfId="0"/>
    <cellStyle name="Hyperlink 2 2 2 3 4 2" xfId="0"/>
    <cellStyle name="Hyperlink 2 2 2 3 4 3" xfId="0"/>
    <cellStyle name="Hyperlink 2 2 2 3 4 4" xfId="0"/>
    <cellStyle name="Hyperlink 2 2 2 3 5" xfId="0"/>
    <cellStyle name="Hyperlink 2 2 2 3 6" xfId="0"/>
    <cellStyle name="Hyperlink 2 2 2 3 7" xfId="0"/>
    <cellStyle name="Hyperlink 2 2 2 4" xfId="0"/>
    <cellStyle name="Hyperlink 2 2 2 4 2" xfId="0"/>
    <cellStyle name="Hyperlink 2 2 2 4 3" xfId="0"/>
    <cellStyle name="Hyperlink 2 2 2 4 4" xfId="0"/>
    <cellStyle name="Hyperlink 2 2 2 5" xfId="0"/>
    <cellStyle name="Hyperlink 2 2 2 5 2" xfId="0"/>
    <cellStyle name="Hyperlink 2 2 2 5 3" xfId="0"/>
    <cellStyle name="Hyperlink 2 2 2 5 4" xfId="0"/>
    <cellStyle name="Hyperlink 2 2 2 6" xfId="0"/>
    <cellStyle name="Hyperlink 2 2 2 6 2" xfId="0"/>
    <cellStyle name="Hyperlink 2 2 2 6 3" xfId="0"/>
    <cellStyle name="Hyperlink 2 2 2 6 4" xfId="0"/>
    <cellStyle name="Hyperlink 2 2 2 7" xfId="0"/>
    <cellStyle name="Hyperlink 2 2 2 8" xfId="0"/>
    <cellStyle name="Hyperlink 2 2 2 9" xfId="0"/>
    <cellStyle name="Hyperlink 2 2 3" xfId="0"/>
    <cellStyle name="Hyperlink 2 2 3 2" xfId="0"/>
    <cellStyle name="Hyperlink 2 2 3 2 2" xfId="0"/>
    <cellStyle name="Hyperlink 2 2 3 2 3" xfId="0"/>
    <cellStyle name="Hyperlink 2 2 3 2 4" xfId="0"/>
    <cellStyle name="Hyperlink 2 2 3 3" xfId="0"/>
    <cellStyle name="Hyperlink 2 2 3 3 2" xfId="0"/>
    <cellStyle name="Hyperlink 2 2 3 3 3" xfId="0"/>
    <cellStyle name="Hyperlink 2 2 3 3 4" xfId="0"/>
    <cellStyle name="Hyperlink 2 2 3 4" xfId="0"/>
    <cellStyle name="Hyperlink 2 2 3 5" xfId="0"/>
    <cellStyle name="Hyperlink 2 2 3 6" xfId="0"/>
    <cellStyle name="Hyperlink 2 2 4" xfId="0"/>
    <cellStyle name="Hyperlink 2 2 4 2" xfId="0"/>
    <cellStyle name="Hyperlink 2 2 4 2 2" xfId="0"/>
    <cellStyle name="Hyperlink 2 2 4 2 3" xfId="0"/>
    <cellStyle name="Hyperlink 2 2 4 2 4" xfId="0"/>
    <cellStyle name="Hyperlink 2 2 4 3" xfId="0"/>
    <cellStyle name="Hyperlink 2 2 4 3 2" xfId="0"/>
    <cellStyle name="Hyperlink 2 2 4 3 3" xfId="0"/>
    <cellStyle name="Hyperlink 2 2 4 3 4" xfId="0"/>
    <cellStyle name="Hyperlink 2 2 4 4" xfId="0"/>
    <cellStyle name="Hyperlink 2 2 4 5" xfId="0"/>
    <cellStyle name="Hyperlink 2 2 4 6" xfId="0"/>
    <cellStyle name="Hyperlink 2 2 5" xfId="0"/>
    <cellStyle name="Hyperlink 2 2 5 2" xfId="0"/>
    <cellStyle name="Hyperlink 2 2 5 3" xfId="0"/>
    <cellStyle name="Hyperlink 2 2 5 4" xfId="0"/>
    <cellStyle name="Hyperlink 2 2 6" xfId="0"/>
    <cellStyle name="Hyperlink 2 2 6 2" xfId="0"/>
    <cellStyle name="Hyperlink 2 2 6 3" xfId="0"/>
    <cellStyle name="Hyperlink 2 2 6 4" xfId="0"/>
    <cellStyle name="Hyperlink 2 2 7" xfId="0"/>
    <cellStyle name="Hyperlink 2 2 8" xfId="0"/>
    <cellStyle name="Hyperlink 2 2 9" xfId="0"/>
    <cellStyle name="Hyperlink 2 3" xfId="0"/>
    <cellStyle name="Hyperlink 2 3 2" xfId="0"/>
    <cellStyle name="Hyperlink 2 3 2 2" xfId="0"/>
    <cellStyle name="Hyperlink 2 3 2 2 2" xfId="0"/>
    <cellStyle name="Hyperlink 2 3 2 2 3" xfId="0"/>
    <cellStyle name="Hyperlink 2 3 2 2 4" xfId="0"/>
    <cellStyle name="Hyperlink 2 3 2 3" xfId="0"/>
    <cellStyle name="Hyperlink 2 3 2 3 2" xfId="0"/>
    <cellStyle name="Hyperlink 2 3 2 3 3" xfId="0"/>
    <cellStyle name="Hyperlink 2 3 2 3 4" xfId="0"/>
    <cellStyle name="Hyperlink 2 3 2 4" xfId="0"/>
    <cellStyle name="Hyperlink 2 3 2 4 2" xfId="0"/>
    <cellStyle name="Hyperlink 2 3 2 4 3" xfId="0"/>
    <cellStyle name="Hyperlink 2 3 2 4 4" xfId="0"/>
    <cellStyle name="Hyperlink 2 3 2 5" xfId="0"/>
    <cellStyle name="Hyperlink 2 3 2 6" xfId="0"/>
    <cellStyle name="Hyperlink 2 3 2 7" xfId="0"/>
    <cellStyle name="Hyperlink 2 3 3" xfId="0"/>
    <cellStyle name="Hyperlink 2 3 3 2" xfId="0"/>
    <cellStyle name="Hyperlink 2 3 3 2 2" xfId="0"/>
    <cellStyle name="Hyperlink 2 3 3 2 3" xfId="0"/>
    <cellStyle name="Hyperlink 2 3 3 2 4" xfId="0"/>
    <cellStyle name="Hyperlink 2 3 3 3" xfId="0"/>
    <cellStyle name="Hyperlink 2 3 3 3 2" xfId="0"/>
    <cellStyle name="Hyperlink 2 3 3 3 3" xfId="0"/>
    <cellStyle name="Hyperlink 2 3 3 3 4" xfId="0"/>
    <cellStyle name="Hyperlink 2 3 3 4" xfId="0"/>
    <cellStyle name="Hyperlink 2 3 3 4 2" xfId="0"/>
    <cellStyle name="Hyperlink 2 3 3 4 3" xfId="0"/>
    <cellStyle name="Hyperlink 2 3 3 4 4" xfId="0"/>
    <cellStyle name="Hyperlink 2 3 3 5" xfId="0"/>
    <cellStyle name="Hyperlink 2 3 3 6" xfId="0"/>
    <cellStyle name="Hyperlink 2 3 3 7" xfId="0"/>
    <cellStyle name="Hyperlink 2 3 4" xfId="0"/>
    <cellStyle name="Hyperlink 2 3 4 2" xfId="0"/>
    <cellStyle name="Hyperlink 2 3 4 3" xfId="0"/>
    <cellStyle name="Hyperlink 2 3 4 4" xfId="0"/>
    <cellStyle name="Hyperlink 2 3 5" xfId="0"/>
    <cellStyle name="Hyperlink 2 3 5 2" xfId="0"/>
    <cellStyle name="Hyperlink 2 3 5 3" xfId="0"/>
    <cellStyle name="Hyperlink 2 3 5 4" xfId="0"/>
    <cellStyle name="Hyperlink 2 3 6" xfId="0"/>
    <cellStyle name="Hyperlink 2 3 6 2" xfId="0"/>
    <cellStyle name="Hyperlink 2 3 6 3" xfId="0"/>
    <cellStyle name="Hyperlink 2 3 6 4" xfId="0"/>
    <cellStyle name="Hyperlink 2 3 7" xfId="0"/>
    <cellStyle name="Hyperlink 2 3 8" xfId="0"/>
    <cellStyle name="Hyperlink 2 3 9" xfId="0"/>
    <cellStyle name="Hyperlink 2 4" xfId="0"/>
    <cellStyle name="Hyperlink 2 4 10" xfId="0"/>
    <cellStyle name="Hyperlink 2 4 2" xfId="0"/>
    <cellStyle name="Hyperlink 2 4 2 2" xfId="0"/>
    <cellStyle name="Hyperlink 2 4 2 2 2" xfId="0"/>
    <cellStyle name="Hyperlink 2 4 2 2 2 2" xfId="0"/>
    <cellStyle name="Hyperlink 2 4 2 2 2 3" xfId="0"/>
    <cellStyle name="Hyperlink 2 4 2 2 2 4" xfId="0"/>
    <cellStyle name="Hyperlink 2 4 2 2 3" xfId="0"/>
    <cellStyle name="Hyperlink 2 4 2 2 3 2" xfId="0"/>
    <cellStyle name="Hyperlink 2 4 2 2 3 3" xfId="0"/>
    <cellStyle name="Hyperlink 2 4 2 2 3 4" xfId="0"/>
    <cellStyle name="Hyperlink 2 4 2 2 4" xfId="0"/>
    <cellStyle name="Hyperlink 2 4 2 2 4 2" xfId="0"/>
    <cellStyle name="Hyperlink 2 4 2 2 4 3" xfId="0"/>
    <cellStyle name="Hyperlink 2 4 2 2 4 4" xfId="0"/>
    <cellStyle name="Hyperlink 2 4 2 2 5" xfId="0"/>
    <cellStyle name="Hyperlink 2 4 2 2 6" xfId="0"/>
    <cellStyle name="Hyperlink 2 4 2 2 7" xfId="0"/>
    <cellStyle name="Hyperlink 2 4 2 3" xfId="0"/>
    <cellStyle name="Hyperlink 2 4 2 3 2" xfId="0"/>
    <cellStyle name="Hyperlink 2 4 2 3 2 2" xfId="0"/>
    <cellStyle name="Hyperlink 2 4 2 3 2 3" xfId="0"/>
    <cellStyle name="Hyperlink 2 4 2 3 2 4" xfId="0"/>
    <cellStyle name="Hyperlink 2 4 2 3 3" xfId="0"/>
    <cellStyle name="Hyperlink 2 4 2 3 3 2" xfId="0"/>
    <cellStyle name="Hyperlink 2 4 2 3 3 3" xfId="0"/>
    <cellStyle name="Hyperlink 2 4 2 3 3 4" xfId="0"/>
    <cellStyle name="Hyperlink 2 4 2 3 4" xfId="0"/>
    <cellStyle name="Hyperlink 2 4 2 3 4 2" xfId="0"/>
    <cellStyle name="Hyperlink 2 4 2 3 4 3" xfId="0"/>
    <cellStyle name="Hyperlink 2 4 2 3 4 4" xfId="0"/>
    <cellStyle name="Hyperlink 2 4 2 3 5" xfId="0"/>
    <cellStyle name="Hyperlink 2 4 2 3 6" xfId="0"/>
    <cellStyle name="Hyperlink 2 4 2 3 7" xfId="0"/>
    <cellStyle name="Hyperlink 2 4 2 4" xfId="0"/>
    <cellStyle name="Hyperlink 2 4 2 4 2" xfId="0"/>
    <cellStyle name="Hyperlink 2 4 2 4 3" xfId="0"/>
    <cellStyle name="Hyperlink 2 4 2 4 4" xfId="0"/>
    <cellStyle name="Hyperlink 2 4 2 5" xfId="0"/>
    <cellStyle name="Hyperlink 2 4 2 5 2" xfId="0"/>
    <cellStyle name="Hyperlink 2 4 2 5 3" xfId="0"/>
    <cellStyle name="Hyperlink 2 4 2 5 4" xfId="0"/>
    <cellStyle name="Hyperlink 2 4 2 6" xfId="0"/>
    <cellStyle name="Hyperlink 2 4 2 6 2" xfId="0"/>
    <cellStyle name="Hyperlink 2 4 2 6 3" xfId="0"/>
    <cellStyle name="Hyperlink 2 4 2 6 4" xfId="0"/>
    <cellStyle name="Hyperlink 2 4 2 7" xfId="0"/>
    <cellStyle name="Hyperlink 2 4 2 8" xfId="0"/>
    <cellStyle name="Hyperlink 2 4 2 9" xfId="0"/>
    <cellStyle name="Hyperlink 2 4 3" xfId="0"/>
    <cellStyle name="Hyperlink 2 4 3 2" xfId="0"/>
    <cellStyle name="Hyperlink 2 4 3 2 2" xfId="0"/>
    <cellStyle name="Hyperlink 2 4 3 2 3" xfId="0"/>
    <cellStyle name="Hyperlink 2 4 3 2 4" xfId="0"/>
    <cellStyle name="Hyperlink 2 4 3 3" xfId="0"/>
    <cellStyle name="Hyperlink 2 4 3 3 2" xfId="0"/>
    <cellStyle name="Hyperlink 2 4 3 3 3" xfId="0"/>
    <cellStyle name="Hyperlink 2 4 3 3 4" xfId="0"/>
    <cellStyle name="Hyperlink 2 4 3 4" xfId="0"/>
    <cellStyle name="Hyperlink 2 4 3 4 2" xfId="0"/>
    <cellStyle name="Hyperlink 2 4 3 4 3" xfId="0"/>
    <cellStyle name="Hyperlink 2 4 3 4 4" xfId="0"/>
    <cellStyle name="Hyperlink 2 4 3 5" xfId="0"/>
    <cellStyle name="Hyperlink 2 4 3 6" xfId="0"/>
    <cellStyle name="Hyperlink 2 4 3 7" xfId="0"/>
    <cellStyle name="Hyperlink 2 4 4" xfId="0"/>
    <cellStyle name="Hyperlink 2 4 4 2" xfId="0"/>
    <cellStyle name="Hyperlink 2 4 4 2 2" xfId="0"/>
    <cellStyle name="Hyperlink 2 4 4 2 3" xfId="0"/>
    <cellStyle name="Hyperlink 2 4 4 2 4" xfId="0"/>
    <cellStyle name="Hyperlink 2 4 4 3" xfId="0"/>
    <cellStyle name="Hyperlink 2 4 4 3 2" xfId="0"/>
    <cellStyle name="Hyperlink 2 4 4 3 3" xfId="0"/>
    <cellStyle name="Hyperlink 2 4 4 3 4" xfId="0"/>
    <cellStyle name="Hyperlink 2 4 4 4" xfId="0"/>
    <cellStyle name="Hyperlink 2 4 4 4 2" xfId="0"/>
    <cellStyle name="Hyperlink 2 4 4 4 3" xfId="0"/>
    <cellStyle name="Hyperlink 2 4 4 4 4" xfId="0"/>
    <cellStyle name="Hyperlink 2 4 4 5" xfId="0"/>
    <cellStyle name="Hyperlink 2 4 4 6" xfId="0"/>
    <cellStyle name="Hyperlink 2 4 4 7" xfId="0"/>
    <cellStyle name="Hyperlink 2 4 5" xfId="0"/>
    <cellStyle name="Hyperlink 2 4 5 2" xfId="0"/>
    <cellStyle name="Hyperlink 2 4 5 3" xfId="0"/>
    <cellStyle name="Hyperlink 2 4 5 4" xfId="0"/>
    <cellStyle name="Hyperlink 2 4 6" xfId="0"/>
    <cellStyle name="Hyperlink 2 4 6 2" xfId="0"/>
    <cellStyle name="Hyperlink 2 4 6 3" xfId="0"/>
    <cellStyle name="Hyperlink 2 4 6 4" xfId="0"/>
    <cellStyle name="Hyperlink 2 4 7" xfId="0"/>
    <cellStyle name="Hyperlink 2 4 7 2" xfId="0"/>
    <cellStyle name="Hyperlink 2 4 7 3" xfId="0"/>
    <cellStyle name="Hyperlink 2 4 7 4" xfId="0"/>
    <cellStyle name="Hyperlink 2 4 8" xfId="0"/>
    <cellStyle name="Hyperlink 2 4 9" xfId="0"/>
    <cellStyle name="Hyperlink 2 5" xfId="0"/>
    <cellStyle name="Hyperlink 2 5 2" xfId="0"/>
    <cellStyle name="Hyperlink 2 5 2 2" xfId="0"/>
    <cellStyle name="Hyperlink 2 5 2 2 2" xfId="0"/>
    <cellStyle name="Hyperlink 2 5 2 2 3" xfId="0"/>
    <cellStyle name="Hyperlink 2 5 2 2 4" xfId="0"/>
    <cellStyle name="Hyperlink 2 5 2 3" xfId="0"/>
    <cellStyle name="Hyperlink 2 5 2 3 2" xfId="0"/>
    <cellStyle name="Hyperlink 2 5 2 3 3" xfId="0"/>
    <cellStyle name="Hyperlink 2 5 2 3 4" xfId="0"/>
    <cellStyle name="Hyperlink 2 5 2 4" xfId="0"/>
    <cellStyle name="Hyperlink 2 5 2 5" xfId="0"/>
    <cellStyle name="Hyperlink 2 5 2 6" xfId="0"/>
    <cellStyle name="Hyperlink 2 5 3" xfId="0"/>
    <cellStyle name="Hyperlink 2 5 3 2" xfId="0"/>
    <cellStyle name="Hyperlink 2 5 3 2 2" xfId="0"/>
    <cellStyle name="Hyperlink 2 5 3 2 3" xfId="0"/>
    <cellStyle name="Hyperlink 2 5 3 2 4" xfId="0"/>
    <cellStyle name="Hyperlink 2 5 3 3" xfId="0"/>
    <cellStyle name="Hyperlink 2 5 3 3 2" xfId="0"/>
    <cellStyle name="Hyperlink 2 5 3 3 3" xfId="0"/>
    <cellStyle name="Hyperlink 2 5 3 3 4" xfId="0"/>
    <cellStyle name="Hyperlink 2 5 3 4" xfId="0"/>
    <cellStyle name="Hyperlink 2 5 3 5" xfId="0"/>
    <cellStyle name="Hyperlink 2 5 3 6" xfId="0"/>
    <cellStyle name="Hyperlink 2 5 4" xfId="0"/>
    <cellStyle name="Hyperlink 2 5 4 2" xfId="0"/>
    <cellStyle name="Hyperlink 2 5 4 3" xfId="0"/>
    <cellStyle name="Hyperlink 2 5 4 4" xfId="0"/>
    <cellStyle name="Hyperlink 2 5 5" xfId="0"/>
    <cellStyle name="Hyperlink 2 5 5 2" xfId="0"/>
    <cellStyle name="Hyperlink 2 5 5 3" xfId="0"/>
    <cellStyle name="Hyperlink 2 5 5 4" xfId="0"/>
    <cellStyle name="Hyperlink 2 5 6" xfId="0"/>
    <cellStyle name="Hyperlink 2 5 7" xfId="0"/>
    <cellStyle name="Hyperlink 2 5 8" xfId="0"/>
    <cellStyle name="Hyperlink 2 6" xfId="0"/>
    <cellStyle name="Hyperlink 2 6 2" xfId="0"/>
    <cellStyle name="Hyperlink 2 6 2 2" xfId="0"/>
    <cellStyle name="Hyperlink 2 6 2 2 2" xfId="0"/>
    <cellStyle name="Hyperlink 2 6 2 2 3" xfId="0"/>
    <cellStyle name="Hyperlink 2 6 2 2 4" xfId="0"/>
    <cellStyle name="Hyperlink 2 6 2 3" xfId="0"/>
    <cellStyle name="Hyperlink 2 6 2 3 2" xfId="0"/>
    <cellStyle name="Hyperlink 2 6 2 3 3" xfId="0"/>
    <cellStyle name="Hyperlink 2 6 2 3 4" xfId="0"/>
    <cellStyle name="Hyperlink 2 6 2 4" xfId="0"/>
    <cellStyle name="Hyperlink 2 6 2 5" xfId="0"/>
    <cellStyle name="Hyperlink 2 6 2 6" xfId="0"/>
    <cellStyle name="Hyperlink 2 6 3" xfId="0"/>
    <cellStyle name="Hyperlink 2 6 3 2" xfId="0"/>
    <cellStyle name="Hyperlink 2 6 3 2 2" xfId="0"/>
    <cellStyle name="Hyperlink 2 6 3 2 3" xfId="0"/>
    <cellStyle name="Hyperlink 2 6 3 2 4" xfId="0"/>
    <cellStyle name="Hyperlink 2 6 3 3" xfId="0"/>
    <cellStyle name="Hyperlink 2 6 3 3 2" xfId="0"/>
    <cellStyle name="Hyperlink 2 6 3 3 3" xfId="0"/>
    <cellStyle name="Hyperlink 2 6 3 3 4" xfId="0"/>
    <cellStyle name="Hyperlink 2 6 3 4" xfId="0"/>
    <cellStyle name="Hyperlink 2 6 3 5" xfId="0"/>
    <cellStyle name="Hyperlink 2 6 3 6" xfId="0"/>
    <cellStyle name="Hyperlink 2 6 4" xfId="0"/>
    <cellStyle name="Hyperlink 2 6 4 2" xfId="0"/>
    <cellStyle name="Hyperlink 2 6 4 3" xfId="0"/>
    <cellStyle name="Hyperlink 2 6 4 4" xfId="0"/>
    <cellStyle name="Hyperlink 2 6 5" xfId="0"/>
    <cellStyle name="Hyperlink 2 6 5 2" xfId="0"/>
    <cellStyle name="Hyperlink 2 6 5 3" xfId="0"/>
    <cellStyle name="Hyperlink 2 6 5 4" xfId="0"/>
    <cellStyle name="Hyperlink 2 6 6" xfId="0"/>
    <cellStyle name="Hyperlink 2 6 7" xfId="0"/>
    <cellStyle name="Hyperlink 2 6 8" xfId="0"/>
    <cellStyle name="Hyperlink 2 7" xfId="0"/>
    <cellStyle name="Hyperlink 2 7 2" xfId="0"/>
    <cellStyle name="Hyperlink 2 7 2 2" xfId="0"/>
    <cellStyle name="Hyperlink 2 7 2 3" xfId="0"/>
    <cellStyle name="Hyperlink 2 7 2 4" xfId="0"/>
    <cellStyle name="Hyperlink 2 7 3" xfId="0"/>
    <cellStyle name="Hyperlink 2 7 3 2" xfId="0"/>
    <cellStyle name="Hyperlink 2 7 3 3" xfId="0"/>
    <cellStyle name="Hyperlink 2 7 3 4" xfId="0"/>
    <cellStyle name="Hyperlink 2 7 4" xfId="0"/>
    <cellStyle name="Hyperlink 2 7 5" xfId="0"/>
    <cellStyle name="Hyperlink 2 7 6" xfId="0"/>
    <cellStyle name="Hyperlink 2 8" xfId="0"/>
    <cellStyle name="Hyperlink 2 8 2" xfId="0"/>
    <cellStyle name="Hyperlink 2 8 2 2" xfId="0"/>
    <cellStyle name="Hyperlink 2 8 2 3" xfId="0"/>
    <cellStyle name="Hyperlink 2 8 2 4" xfId="0"/>
    <cellStyle name="Hyperlink 2 8 3" xfId="0"/>
    <cellStyle name="Hyperlink 2 8 3 2" xfId="0"/>
    <cellStyle name="Hyperlink 2 8 3 3" xfId="0"/>
    <cellStyle name="Hyperlink 2 8 3 4" xfId="0"/>
    <cellStyle name="Hyperlink 2 8 4" xfId="0"/>
    <cellStyle name="Hyperlink 2 8 5" xfId="0"/>
    <cellStyle name="Hyperlink 2 8 6" xfId="0"/>
    <cellStyle name="Hyperlink 2 9" xfId="0"/>
    <cellStyle name="Hyperlink 2 9 2" xfId="0"/>
    <cellStyle name="Hyperlink 2 9 2 2" xfId="0"/>
    <cellStyle name="Hyperlink 2 9 2 3" xfId="0"/>
    <cellStyle name="Hyperlink 2 9 2 4" xfId="0"/>
    <cellStyle name="Hyperlink 2 9 3" xfId="0"/>
    <cellStyle name="Hyperlink 2 9 3 2" xfId="0"/>
    <cellStyle name="Hyperlink 2 9 3 3" xfId="0"/>
    <cellStyle name="Hyperlink 2 9 3 4" xfId="0"/>
    <cellStyle name="Hyperlink 2 9 4" xfId="0"/>
    <cellStyle name="Hyperlink 2 9 5" xfId="0"/>
    <cellStyle name="Hyperlink 2 9 6" xfId="0"/>
    <cellStyle name="Hyperlink 3" xfId="0"/>
    <cellStyle name="Hyperlink 3 2" xfId="0"/>
    <cellStyle name="Hyperlink 3 2 2" xfId="0"/>
    <cellStyle name="Hyperlink 3 2 2 2" xfId="0"/>
    <cellStyle name="Hyperlink 3 2 2 2 2" xfId="0"/>
    <cellStyle name="Hyperlink 3 2 2 2 3" xfId="0"/>
    <cellStyle name="Hyperlink 3 2 2 2 4" xfId="0"/>
    <cellStyle name="Hyperlink 3 2 2 3" xfId="0"/>
    <cellStyle name="Hyperlink 3 2 2 3 2" xfId="0"/>
    <cellStyle name="Hyperlink 3 2 2 3 3" xfId="0"/>
    <cellStyle name="Hyperlink 3 2 2 3 4" xfId="0"/>
    <cellStyle name="Hyperlink 3 2 2 4" xfId="0"/>
    <cellStyle name="Hyperlink 3 2 2 4 2" xfId="0"/>
    <cellStyle name="Hyperlink 3 2 2 4 3" xfId="0"/>
    <cellStyle name="Hyperlink 3 2 2 4 4" xfId="0"/>
    <cellStyle name="Hyperlink 3 2 2 5" xfId="0"/>
    <cellStyle name="Hyperlink 3 2 2 6" xfId="0"/>
    <cellStyle name="Hyperlink 3 2 2 7" xfId="0"/>
    <cellStyle name="Hyperlink 3 2 3" xfId="0"/>
    <cellStyle name="Hyperlink 3 2 3 2" xfId="0"/>
    <cellStyle name="Hyperlink 3 2 3 2 2" xfId="0"/>
    <cellStyle name="Hyperlink 3 2 3 2 3" xfId="0"/>
    <cellStyle name="Hyperlink 3 2 3 2 4" xfId="0"/>
    <cellStyle name="Hyperlink 3 2 3 3" xfId="0"/>
    <cellStyle name="Hyperlink 3 2 3 3 2" xfId="0"/>
    <cellStyle name="Hyperlink 3 2 3 3 3" xfId="0"/>
    <cellStyle name="Hyperlink 3 2 3 3 4" xfId="0"/>
    <cellStyle name="Hyperlink 3 2 3 4" xfId="0"/>
    <cellStyle name="Hyperlink 3 2 3 4 2" xfId="0"/>
    <cellStyle name="Hyperlink 3 2 3 4 3" xfId="0"/>
    <cellStyle name="Hyperlink 3 2 3 4 4" xfId="0"/>
    <cellStyle name="Hyperlink 3 2 3 5" xfId="0"/>
    <cellStyle name="Hyperlink 3 2 3 6" xfId="0"/>
    <cellStyle name="Hyperlink 3 2 3 7" xfId="0"/>
    <cellStyle name="Hyperlink 3 2 4" xfId="0"/>
    <cellStyle name="Hyperlink 3 2 4 2" xfId="0"/>
    <cellStyle name="Hyperlink 3 2 4 3" xfId="0"/>
    <cellStyle name="Hyperlink 3 2 4 4" xfId="0"/>
    <cellStyle name="Hyperlink 3 2 5" xfId="0"/>
    <cellStyle name="Hyperlink 3 2 5 2" xfId="0"/>
    <cellStyle name="Hyperlink 3 2 5 3" xfId="0"/>
    <cellStyle name="Hyperlink 3 2 5 4" xfId="0"/>
    <cellStyle name="Hyperlink 3 2 6" xfId="0"/>
    <cellStyle name="Hyperlink 3 2 6 2" xfId="0"/>
    <cellStyle name="Hyperlink 3 2 6 3" xfId="0"/>
    <cellStyle name="Hyperlink 3 2 6 4" xfId="0"/>
    <cellStyle name="Hyperlink 3 2 7" xfId="0"/>
    <cellStyle name="Hyperlink 3 2 8" xfId="0"/>
    <cellStyle name="Hyperlink 3 2 9" xfId="0"/>
    <cellStyle name="Hyperlink 3 3" xfId="0"/>
    <cellStyle name="Hyperlink 3 3 2" xfId="0"/>
    <cellStyle name="Hyperlink 3 3 2 2" xfId="0"/>
    <cellStyle name="Hyperlink 3 3 2 3" xfId="0"/>
    <cellStyle name="Hyperlink 3 3 2 4" xfId="0"/>
    <cellStyle name="Hyperlink 3 3 3" xfId="0"/>
    <cellStyle name="Hyperlink 3 3 3 2" xfId="0"/>
    <cellStyle name="Hyperlink 3 3 3 3" xfId="0"/>
    <cellStyle name="Hyperlink 3 3 3 4" xfId="0"/>
    <cellStyle name="Hyperlink 3 3 4" xfId="0"/>
    <cellStyle name="Hyperlink 3 3 5" xfId="0"/>
    <cellStyle name="Hyperlink 3 3 6" xfId="0"/>
    <cellStyle name="Hyperlink 3 4" xfId="0"/>
    <cellStyle name="Hyperlink 3 4 2" xfId="0"/>
    <cellStyle name="Hyperlink 3 4 2 2" xfId="0"/>
    <cellStyle name="Hyperlink 3 4 2 3" xfId="0"/>
    <cellStyle name="Hyperlink 3 4 2 4" xfId="0"/>
    <cellStyle name="Hyperlink 3 4 3" xfId="0"/>
    <cellStyle name="Hyperlink 3 4 3 2" xfId="0"/>
    <cellStyle name="Hyperlink 3 4 3 3" xfId="0"/>
    <cellStyle name="Hyperlink 3 4 3 4" xfId="0"/>
    <cellStyle name="Hyperlink 3 4 4" xfId="0"/>
    <cellStyle name="Hyperlink 3 4 5" xfId="0"/>
    <cellStyle name="Hyperlink 3 4 6" xfId="0"/>
    <cellStyle name="Hyperlink 3 5" xfId="0"/>
    <cellStyle name="Hyperlink 3 5 2" xfId="0"/>
    <cellStyle name="Hyperlink 3 5 3" xfId="0"/>
    <cellStyle name="Hyperlink 3 5 4" xfId="0"/>
    <cellStyle name="Hyperlink 3 6" xfId="0"/>
    <cellStyle name="Hyperlink 3 6 2" xfId="0"/>
    <cellStyle name="Hyperlink 3 6 3" xfId="0"/>
    <cellStyle name="Hyperlink 3 6 4" xfId="0"/>
    <cellStyle name="Hyperlink 3 7" xfId="0"/>
    <cellStyle name="Hyperlink 3 8" xfId="0"/>
    <cellStyle name="Hyperlink 3 9" xfId="0"/>
    <cellStyle name="Hyperlink 4" xfId="0"/>
    <cellStyle name="Hyperlink 4 2" xfId="0"/>
    <cellStyle name="Hyperlink 4 2 2" xfId="0"/>
    <cellStyle name="Hyperlink 4 2 2 2" xfId="0"/>
    <cellStyle name="Hyperlink 4 2 2 3" xfId="0"/>
    <cellStyle name="Hyperlink 4 2 2 4" xfId="0"/>
    <cellStyle name="Hyperlink 4 2 3" xfId="0"/>
    <cellStyle name="Hyperlink 4 2 3 2" xfId="0"/>
    <cellStyle name="Hyperlink 4 2 3 3" xfId="0"/>
    <cellStyle name="Hyperlink 4 2 3 4" xfId="0"/>
    <cellStyle name="Hyperlink 4 2 4" xfId="0"/>
    <cellStyle name="Hyperlink 4 2 4 2" xfId="0"/>
    <cellStyle name="Hyperlink 4 2 4 3" xfId="0"/>
    <cellStyle name="Hyperlink 4 2 4 4" xfId="0"/>
    <cellStyle name="Hyperlink 4 2 5" xfId="0"/>
    <cellStyle name="Hyperlink 4 2 6" xfId="0"/>
    <cellStyle name="Hyperlink 4 2 7" xfId="0"/>
    <cellStyle name="Hyperlink 4 3" xfId="0"/>
    <cellStyle name="Hyperlink 4 3 2" xfId="0"/>
    <cellStyle name="Hyperlink 4 3 2 2" xfId="0"/>
    <cellStyle name="Hyperlink 4 3 2 3" xfId="0"/>
    <cellStyle name="Hyperlink 4 3 2 4" xfId="0"/>
    <cellStyle name="Hyperlink 4 3 3" xfId="0"/>
    <cellStyle name="Hyperlink 4 3 3 2" xfId="0"/>
    <cellStyle name="Hyperlink 4 3 3 3" xfId="0"/>
    <cellStyle name="Hyperlink 4 3 3 4" xfId="0"/>
    <cellStyle name="Hyperlink 4 3 4" xfId="0"/>
    <cellStyle name="Hyperlink 4 3 4 2" xfId="0"/>
    <cellStyle name="Hyperlink 4 3 4 3" xfId="0"/>
    <cellStyle name="Hyperlink 4 3 4 4" xfId="0"/>
    <cellStyle name="Hyperlink 4 3 5" xfId="0"/>
    <cellStyle name="Hyperlink 4 3 6" xfId="0"/>
    <cellStyle name="Hyperlink 4 3 7" xfId="0"/>
    <cellStyle name="Hyperlink 4 4" xfId="0"/>
    <cellStyle name="Hyperlink 4 4 2" xfId="0"/>
    <cellStyle name="Hyperlink 4 4 3" xfId="0"/>
    <cellStyle name="Hyperlink 4 4 4" xfId="0"/>
    <cellStyle name="Hyperlink 4 5" xfId="0"/>
    <cellStyle name="Hyperlink 4 5 2" xfId="0"/>
    <cellStyle name="Hyperlink 4 5 3" xfId="0"/>
    <cellStyle name="Hyperlink 4 5 4" xfId="0"/>
    <cellStyle name="Hyperlink 4 6" xfId="0"/>
    <cellStyle name="Hyperlink 4 6 2" xfId="0"/>
    <cellStyle name="Hyperlink 4 6 3" xfId="0"/>
    <cellStyle name="Hyperlink 4 6 4" xfId="0"/>
    <cellStyle name="Hyperlink 4 7" xfId="0"/>
    <cellStyle name="Hyperlink 4 8" xfId="0"/>
    <cellStyle name="Hyperlink 4 9" xfId="0"/>
    <cellStyle name="Hyperlink 5" xfId="0"/>
    <cellStyle name="Hyperlink 5 10" xfId="0"/>
    <cellStyle name="Hyperlink 5 2" xfId="0"/>
    <cellStyle name="Hyperlink 5 2 2" xfId="0"/>
    <cellStyle name="Hyperlink 5 2 2 2" xfId="0"/>
    <cellStyle name="Hyperlink 5 2 2 2 2" xfId="0"/>
    <cellStyle name="Hyperlink 5 2 2 2 3" xfId="0"/>
    <cellStyle name="Hyperlink 5 2 2 2 4" xfId="0"/>
    <cellStyle name="Hyperlink 5 2 2 3" xfId="0"/>
    <cellStyle name="Hyperlink 5 2 2 3 2" xfId="0"/>
    <cellStyle name="Hyperlink 5 2 2 3 3" xfId="0"/>
    <cellStyle name="Hyperlink 5 2 2 3 4" xfId="0"/>
    <cellStyle name="Hyperlink 5 2 2 4" xfId="0"/>
    <cellStyle name="Hyperlink 5 2 2 4 2" xfId="0"/>
    <cellStyle name="Hyperlink 5 2 2 4 3" xfId="0"/>
    <cellStyle name="Hyperlink 5 2 2 4 4" xfId="0"/>
    <cellStyle name="Hyperlink 5 2 2 5" xfId="0"/>
    <cellStyle name="Hyperlink 5 2 2 6" xfId="0"/>
    <cellStyle name="Hyperlink 5 2 2 7" xfId="0"/>
    <cellStyle name="Hyperlink 5 2 3" xfId="0"/>
    <cellStyle name="Hyperlink 5 2 3 2" xfId="0"/>
    <cellStyle name="Hyperlink 5 2 3 2 2" xfId="0"/>
    <cellStyle name="Hyperlink 5 2 3 2 3" xfId="0"/>
    <cellStyle name="Hyperlink 5 2 3 2 4" xfId="0"/>
    <cellStyle name="Hyperlink 5 2 3 3" xfId="0"/>
    <cellStyle name="Hyperlink 5 2 3 3 2" xfId="0"/>
    <cellStyle name="Hyperlink 5 2 3 3 3" xfId="0"/>
    <cellStyle name="Hyperlink 5 2 3 3 4" xfId="0"/>
    <cellStyle name="Hyperlink 5 2 3 4" xfId="0"/>
    <cellStyle name="Hyperlink 5 2 3 4 2" xfId="0"/>
    <cellStyle name="Hyperlink 5 2 3 4 3" xfId="0"/>
    <cellStyle name="Hyperlink 5 2 3 4 4" xfId="0"/>
    <cellStyle name="Hyperlink 5 2 3 5" xfId="0"/>
    <cellStyle name="Hyperlink 5 2 3 6" xfId="0"/>
    <cellStyle name="Hyperlink 5 2 3 7" xfId="0"/>
    <cellStyle name="Hyperlink 5 2 4" xfId="0"/>
    <cellStyle name="Hyperlink 5 2 4 2" xfId="0"/>
    <cellStyle name="Hyperlink 5 2 4 3" xfId="0"/>
    <cellStyle name="Hyperlink 5 2 4 4" xfId="0"/>
    <cellStyle name="Hyperlink 5 2 5" xfId="0"/>
    <cellStyle name="Hyperlink 5 2 5 2" xfId="0"/>
    <cellStyle name="Hyperlink 5 2 5 3" xfId="0"/>
    <cellStyle name="Hyperlink 5 2 5 4" xfId="0"/>
    <cellStyle name="Hyperlink 5 2 6" xfId="0"/>
    <cellStyle name="Hyperlink 5 2 6 2" xfId="0"/>
    <cellStyle name="Hyperlink 5 2 6 3" xfId="0"/>
    <cellStyle name="Hyperlink 5 2 6 4" xfId="0"/>
    <cellStyle name="Hyperlink 5 2 7" xfId="0"/>
    <cellStyle name="Hyperlink 5 2 8" xfId="0"/>
    <cellStyle name="Hyperlink 5 2 9" xfId="0"/>
    <cellStyle name="Hyperlink 5 3" xfId="0"/>
    <cellStyle name="Hyperlink 5 3 2" xfId="0"/>
    <cellStyle name="Hyperlink 5 3 2 2" xfId="0"/>
    <cellStyle name="Hyperlink 5 3 2 3" xfId="0"/>
    <cellStyle name="Hyperlink 5 3 2 4" xfId="0"/>
    <cellStyle name="Hyperlink 5 3 3" xfId="0"/>
    <cellStyle name="Hyperlink 5 3 3 2" xfId="0"/>
    <cellStyle name="Hyperlink 5 3 3 3" xfId="0"/>
    <cellStyle name="Hyperlink 5 3 3 4" xfId="0"/>
    <cellStyle name="Hyperlink 5 3 4" xfId="0"/>
    <cellStyle name="Hyperlink 5 3 4 2" xfId="0"/>
    <cellStyle name="Hyperlink 5 3 4 3" xfId="0"/>
    <cellStyle name="Hyperlink 5 3 4 4" xfId="0"/>
    <cellStyle name="Hyperlink 5 3 5" xfId="0"/>
    <cellStyle name="Hyperlink 5 3 6" xfId="0"/>
    <cellStyle name="Hyperlink 5 3 7" xfId="0"/>
    <cellStyle name="Hyperlink 5 4" xfId="0"/>
    <cellStyle name="Hyperlink 5 4 2" xfId="0"/>
    <cellStyle name="Hyperlink 5 4 2 2" xfId="0"/>
    <cellStyle name="Hyperlink 5 4 2 3" xfId="0"/>
    <cellStyle name="Hyperlink 5 4 2 4" xfId="0"/>
    <cellStyle name="Hyperlink 5 4 3" xfId="0"/>
    <cellStyle name="Hyperlink 5 4 3 2" xfId="0"/>
    <cellStyle name="Hyperlink 5 4 3 3" xfId="0"/>
    <cellStyle name="Hyperlink 5 4 3 4" xfId="0"/>
    <cellStyle name="Hyperlink 5 4 4" xfId="0"/>
    <cellStyle name="Hyperlink 5 4 4 2" xfId="0"/>
    <cellStyle name="Hyperlink 5 4 4 3" xfId="0"/>
    <cellStyle name="Hyperlink 5 4 4 4" xfId="0"/>
    <cellStyle name="Hyperlink 5 4 5" xfId="0"/>
    <cellStyle name="Hyperlink 5 4 6" xfId="0"/>
    <cellStyle name="Hyperlink 5 4 7" xfId="0"/>
    <cellStyle name="Hyperlink 5 5" xfId="0"/>
    <cellStyle name="Hyperlink 5 5 2" xfId="0"/>
    <cellStyle name="Hyperlink 5 5 3" xfId="0"/>
    <cellStyle name="Hyperlink 5 5 4" xfId="0"/>
    <cellStyle name="Hyperlink 5 6" xfId="0"/>
    <cellStyle name="Hyperlink 5 6 2" xfId="0"/>
    <cellStyle name="Hyperlink 5 6 3" xfId="0"/>
    <cellStyle name="Hyperlink 5 6 4" xfId="0"/>
    <cellStyle name="Hyperlink 5 7" xfId="0"/>
    <cellStyle name="Hyperlink 5 7 2" xfId="0"/>
    <cellStyle name="Hyperlink 5 7 3" xfId="0"/>
    <cellStyle name="Hyperlink 5 7 4" xfId="0"/>
    <cellStyle name="Hyperlink 5 8" xfId="0"/>
    <cellStyle name="Hyperlink 5 9" xfId="0"/>
    <cellStyle name="Hyperlink 6" xfId="0"/>
    <cellStyle name="Hyperlink 6 2" xfId="0"/>
    <cellStyle name="Hyperlink 6 2 2" xfId="0"/>
    <cellStyle name="Hyperlink 6 2 2 2" xfId="0"/>
    <cellStyle name="Hyperlink 6 2 2 3" xfId="0"/>
    <cellStyle name="Hyperlink 6 2 2 4" xfId="0"/>
    <cellStyle name="Hyperlink 6 2 3" xfId="0"/>
    <cellStyle name="Hyperlink 6 2 3 2" xfId="0"/>
    <cellStyle name="Hyperlink 6 2 3 3" xfId="0"/>
    <cellStyle name="Hyperlink 6 2 3 4" xfId="0"/>
    <cellStyle name="Hyperlink 6 2 4" xfId="0"/>
    <cellStyle name="Hyperlink 6 2 5" xfId="0"/>
    <cellStyle name="Hyperlink 6 2 6" xfId="0"/>
    <cellStyle name="Hyperlink 6 3" xfId="0"/>
    <cellStyle name="Hyperlink 6 3 2" xfId="0"/>
    <cellStyle name="Hyperlink 6 3 2 2" xfId="0"/>
    <cellStyle name="Hyperlink 6 3 2 3" xfId="0"/>
    <cellStyle name="Hyperlink 6 3 2 4" xfId="0"/>
    <cellStyle name="Hyperlink 6 3 3" xfId="0"/>
    <cellStyle name="Hyperlink 6 3 3 2" xfId="0"/>
    <cellStyle name="Hyperlink 6 3 3 3" xfId="0"/>
    <cellStyle name="Hyperlink 6 3 3 4" xfId="0"/>
    <cellStyle name="Hyperlink 6 3 4" xfId="0"/>
    <cellStyle name="Hyperlink 6 3 5" xfId="0"/>
    <cellStyle name="Hyperlink 6 3 6" xfId="0"/>
    <cellStyle name="Hyperlink 6 4" xfId="0"/>
    <cellStyle name="Hyperlink 6 4 2" xfId="0"/>
    <cellStyle name="Hyperlink 6 4 3" xfId="0"/>
    <cellStyle name="Hyperlink 6 4 4" xfId="0"/>
    <cellStyle name="Hyperlink 6 5" xfId="0"/>
    <cellStyle name="Hyperlink 6 5 2" xfId="0"/>
    <cellStyle name="Hyperlink 6 5 3" xfId="0"/>
    <cellStyle name="Hyperlink 6 5 4" xfId="0"/>
    <cellStyle name="Hyperlink 6 6" xfId="0"/>
    <cellStyle name="Hyperlink 6 7" xfId="0"/>
    <cellStyle name="Hyperlink 6 8" xfId="0"/>
    <cellStyle name="Hyperlink 7" xfId="0"/>
    <cellStyle name="Hyperlink 7 2" xfId="0"/>
    <cellStyle name="Hyperlink 7 2 2" xfId="0"/>
    <cellStyle name="Hyperlink 7 2 2 2" xfId="0"/>
    <cellStyle name="Hyperlink 7 2 2 3" xfId="0"/>
    <cellStyle name="Hyperlink 7 2 2 4" xfId="0"/>
    <cellStyle name="Hyperlink 7 2 3" xfId="0"/>
    <cellStyle name="Hyperlink 7 2 3 2" xfId="0"/>
    <cellStyle name="Hyperlink 7 2 3 3" xfId="0"/>
    <cellStyle name="Hyperlink 7 2 3 4" xfId="0"/>
    <cellStyle name="Hyperlink 7 2 4" xfId="0"/>
    <cellStyle name="Hyperlink 7 2 5" xfId="0"/>
    <cellStyle name="Hyperlink 7 2 6" xfId="0"/>
    <cellStyle name="Hyperlink 7 3" xfId="0"/>
    <cellStyle name="Hyperlink 7 3 2" xfId="0"/>
    <cellStyle name="Hyperlink 7 3 2 2" xfId="0"/>
    <cellStyle name="Hyperlink 7 3 2 3" xfId="0"/>
    <cellStyle name="Hyperlink 7 3 2 4" xfId="0"/>
    <cellStyle name="Hyperlink 7 3 3" xfId="0"/>
    <cellStyle name="Hyperlink 7 3 3 2" xfId="0"/>
    <cellStyle name="Hyperlink 7 3 3 3" xfId="0"/>
    <cellStyle name="Hyperlink 7 3 3 4" xfId="0"/>
    <cellStyle name="Hyperlink 7 3 4" xfId="0"/>
    <cellStyle name="Hyperlink 7 3 5" xfId="0"/>
    <cellStyle name="Hyperlink 7 3 6" xfId="0"/>
    <cellStyle name="Hyperlink 7 4" xfId="0"/>
    <cellStyle name="Hyperlink 7 4 2" xfId="0"/>
    <cellStyle name="Hyperlink 7 4 3" xfId="0"/>
    <cellStyle name="Hyperlink 7 4 4" xfId="0"/>
    <cellStyle name="Hyperlink 7 5" xfId="0"/>
    <cellStyle name="Hyperlink 7 5 2" xfId="0"/>
    <cellStyle name="Hyperlink 7 5 3" xfId="0"/>
    <cellStyle name="Hyperlink 7 5 4" xfId="0"/>
    <cellStyle name="Hyperlink 7 6" xfId="0"/>
    <cellStyle name="Hyperlink 7 7" xfId="0"/>
    <cellStyle name="Hyperlink 7 8" xfId="0"/>
    <cellStyle name="Hyperlink 8" xfId="0"/>
    <cellStyle name="Hyperlink 8 2" xfId="0"/>
    <cellStyle name="Hyperlink 8 2 2" xfId="0"/>
    <cellStyle name="Hyperlink 8 2 3" xfId="0"/>
    <cellStyle name="Hyperlink 8 2 4" xfId="0"/>
    <cellStyle name="Hyperlink 8 3" xfId="0"/>
    <cellStyle name="Hyperlink 8 3 2" xfId="0"/>
    <cellStyle name="Hyperlink 8 3 3" xfId="0"/>
    <cellStyle name="Hyperlink 8 3 4" xfId="0"/>
    <cellStyle name="Hyperlink 8 4" xfId="0"/>
    <cellStyle name="Hyperlink 8 5" xfId="0"/>
    <cellStyle name="Hyperlink 8 6" xfId="0"/>
    <cellStyle name="Hyperlink 9" xfId="0"/>
    <cellStyle name="Hyperlink 9 2" xfId="0"/>
    <cellStyle name="Hyperlink 9 2 2" xfId="0"/>
    <cellStyle name="Hyperlink 9 2 3" xfId="0"/>
    <cellStyle name="Hyperlink 9 2 4" xfId="0"/>
    <cellStyle name="Hyperlink 9 3" xfId="0"/>
    <cellStyle name="Hyperlink 9 3 2" xfId="0"/>
    <cellStyle name="Hyperlink 9 3 3" xfId="0"/>
    <cellStyle name="Hyperlink 9 3 4" xfId="0"/>
    <cellStyle name="Hyperlink 9 4" xfId="0"/>
    <cellStyle name="Hyperlink 9 5" xfId="0"/>
    <cellStyle name="Hyperlink 9 6" xfId="0"/>
    <cellStyle name="Neutral 10" xfId="0"/>
    <cellStyle name="Neutral 10 2" xfId="0"/>
    <cellStyle name="Neutral 10 2 2" xfId="0"/>
    <cellStyle name="Neutral 10 2 3" xfId="0"/>
    <cellStyle name="Neutral 10 2 4" xfId="0"/>
    <cellStyle name="Neutral 10 3" xfId="0"/>
    <cellStyle name="Neutral 10 3 2" xfId="0"/>
    <cellStyle name="Neutral 10 3 3" xfId="0"/>
    <cellStyle name="Neutral 10 3 4" xfId="0"/>
    <cellStyle name="Neutral 10 4" xfId="0"/>
    <cellStyle name="Neutral 10 5" xfId="0"/>
    <cellStyle name="Neutral 10 6" xfId="0"/>
    <cellStyle name="Neutral 11" xfId="0"/>
    <cellStyle name="Neutral 11 2" xfId="0"/>
    <cellStyle name="Neutral 11 3" xfId="0"/>
    <cellStyle name="Neutral 11 4" xfId="0"/>
    <cellStyle name="Neutral 12" xfId="0"/>
    <cellStyle name="Neutral 12 2" xfId="0"/>
    <cellStyle name="Neutral 12 3" xfId="0"/>
    <cellStyle name="Neutral 12 4" xfId="0"/>
    <cellStyle name="Neutral 13" xfId="0"/>
    <cellStyle name="Neutral 13 2" xfId="0"/>
    <cellStyle name="Neutral 13 3" xfId="0"/>
    <cellStyle name="Neutral 13 4" xfId="0"/>
    <cellStyle name="Neutral 14" xfId="0"/>
    <cellStyle name="Neutral 15" xfId="0"/>
    <cellStyle name="Neutral 16" xfId="0"/>
    <cellStyle name="Neutral 2" xfId="0"/>
    <cellStyle name="Neutral 2 10" xfId="0"/>
    <cellStyle name="Neutral 2 10 2" xfId="0"/>
    <cellStyle name="Neutral 2 10 3" xfId="0"/>
    <cellStyle name="Neutral 2 10 4" xfId="0"/>
    <cellStyle name="Neutral 2 11" xfId="0"/>
    <cellStyle name="Neutral 2 11 2" xfId="0"/>
    <cellStyle name="Neutral 2 11 3" xfId="0"/>
    <cellStyle name="Neutral 2 11 4" xfId="0"/>
    <cellStyle name="Neutral 2 12" xfId="0"/>
    <cellStyle name="Neutral 2 13" xfId="0"/>
    <cellStyle name="Neutral 2 14" xfId="0"/>
    <cellStyle name="Neutral 2 2" xfId="0"/>
    <cellStyle name="Neutral 2 2 2" xfId="0"/>
    <cellStyle name="Neutral 2 2 2 2" xfId="0"/>
    <cellStyle name="Neutral 2 2 2 2 2" xfId="0"/>
    <cellStyle name="Neutral 2 2 2 2 2 2" xfId="0"/>
    <cellStyle name="Neutral 2 2 2 2 2 3" xfId="0"/>
    <cellStyle name="Neutral 2 2 2 2 2 4" xfId="0"/>
    <cellStyle name="Neutral 2 2 2 2 3" xfId="0"/>
    <cellStyle name="Neutral 2 2 2 2 3 2" xfId="0"/>
    <cellStyle name="Neutral 2 2 2 2 3 3" xfId="0"/>
    <cellStyle name="Neutral 2 2 2 2 3 4" xfId="0"/>
    <cellStyle name="Neutral 2 2 2 2 4" xfId="0"/>
    <cellStyle name="Neutral 2 2 2 2 4 2" xfId="0"/>
    <cellStyle name="Neutral 2 2 2 2 4 3" xfId="0"/>
    <cellStyle name="Neutral 2 2 2 2 4 4" xfId="0"/>
    <cellStyle name="Neutral 2 2 2 2 5" xfId="0"/>
    <cellStyle name="Neutral 2 2 2 2 6" xfId="0"/>
    <cellStyle name="Neutral 2 2 2 2 7" xfId="0"/>
    <cellStyle name="Neutral 2 2 2 3" xfId="0"/>
    <cellStyle name="Neutral 2 2 2 3 2" xfId="0"/>
    <cellStyle name="Neutral 2 2 2 3 2 2" xfId="0"/>
    <cellStyle name="Neutral 2 2 2 3 2 3" xfId="0"/>
    <cellStyle name="Neutral 2 2 2 3 2 4" xfId="0"/>
    <cellStyle name="Neutral 2 2 2 3 3" xfId="0"/>
    <cellStyle name="Neutral 2 2 2 3 3 2" xfId="0"/>
    <cellStyle name="Neutral 2 2 2 3 3 3" xfId="0"/>
    <cellStyle name="Neutral 2 2 2 3 3 4" xfId="0"/>
    <cellStyle name="Neutral 2 2 2 3 4" xfId="0"/>
    <cellStyle name="Neutral 2 2 2 3 4 2" xfId="0"/>
    <cellStyle name="Neutral 2 2 2 3 4 3" xfId="0"/>
    <cellStyle name="Neutral 2 2 2 3 4 4" xfId="0"/>
    <cellStyle name="Neutral 2 2 2 3 5" xfId="0"/>
    <cellStyle name="Neutral 2 2 2 3 6" xfId="0"/>
    <cellStyle name="Neutral 2 2 2 3 7" xfId="0"/>
    <cellStyle name="Neutral 2 2 2 4" xfId="0"/>
    <cellStyle name="Neutral 2 2 2 4 2" xfId="0"/>
    <cellStyle name="Neutral 2 2 2 4 3" xfId="0"/>
    <cellStyle name="Neutral 2 2 2 4 4" xfId="0"/>
    <cellStyle name="Neutral 2 2 2 5" xfId="0"/>
    <cellStyle name="Neutral 2 2 2 5 2" xfId="0"/>
    <cellStyle name="Neutral 2 2 2 5 3" xfId="0"/>
    <cellStyle name="Neutral 2 2 2 5 4" xfId="0"/>
    <cellStyle name="Neutral 2 2 2 6" xfId="0"/>
    <cellStyle name="Neutral 2 2 2 6 2" xfId="0"/>
    <cellStyle name="Neutral 2 2 2 6 3" xfId="0"/>
    <cellStyle name="Neutral 2 2 2 6 4" xfId="0"/>
    <cellStyle name="Neutral 2 2 2 7" xfId="0"/>
    <cellStyle name="Neutral 2 2 2 8" xfId="0"/>
    <cellStyle name="Neutral 2 2 2 9" xfId="0"/>
    <cellStyle name="Neutral 2 2 3" xfId="0"/>
    <cellStyle name="Neutral 2 2 3 2" xfId="0"/>
    <cellStyle name="Neutral 2 2 3 2 2" xfId="0"/>
    <cellStyle name="Neutral 2 2 3 2 3" xfId="0"/>
    <cellStyle name="Neutral 2 2 3 2 4" xfId="0"/>
    <cellStyle name="Neutral 2 2 3 3" xfId="0"/>
    <cellStyle name="Neutral 2 2 3 3 2" xfId="0"/>
    <cellStyle name="Neutral 2 2 3 3 3" xfId="0"/>
    <cellStyle name="Neutral 2 2 3 3 4" xfId="0"/>
    <cellStyle name="Neutral 2 2 3 4" xfId="0"/>
    <cellStyle name="Neutral 2 2 3 5" xfId="0"/>
    <cellStyle name="Neutral 2 2 3 6" xfId="0"/>
    <cellStyle name="Neutral 2 2 4" xfId="0"/>
    <cellStyle name="Neutral 2 2 4 2" xfId="0"/>
    <cellStyle name="Neutral 2 2 4 2 2" xfId="0"/>
    <cellStyle name="Neutral 2 2 4 2 3" xfId="0"/>
    <cellStyle name="Neutral 2 2 4 2 4" xfId="0"/>
    <cellStyle name="Neutral 2 2 4 3" xfId="0"/>
    <cellStyle name="Neutral 2 2 4 3 2" xfId="0"/>
    <cellStyle name="Neutral 2 2 4 3 3" xfId="0"/>
    <cellStyle name="Neutral 2 2 4 3 4" xfId="0"/>
    <cellStyle name="Neutral 2 2 4 4" xfId="0"/>
    <cellStyle name="Neutral 2 2 4 5" xfId="0"/>
    <cellStyle name="Neutral 2 2 4 6" xfId="0"/>
    <cellStyle name="Neutral 2 2 5" xfId="0"/>
    <cellStyle name="Neutral 2 2 5 2" xfId="0"/>
    <cellStyle name="Neutral 2 2 5 3" xfId="0"/>
    <cellStyle name="Neutral 2 2 5 4" xfId="0"/>
    <cellStyle name="Neutral 2 2 6" xfId="0"/>
    <cellStyle name="Neutral 2 2 6 2" xfId="0"/>
    <cellStyle name="Neutral 2 2 6 3" xfId="0"/>
    <cellStyle name="Neutral 2 2 6 4" xfId="0"/>
    <cellStyle name="Neutral 2 2 7" xfId="0"/>
    <cellStyle name="Neutral 2 2 8" xfId="0"/>
    <cellStyle name="Neutral 2 2 9" xfId="0"/>
    <cellStyle name="Neutral 2 3" xfId="0"/>
    <cellStyle name="Neutral 2 3 2" xfId="0"/>
    <cellStyle name="Neutral 2 3 2 2" xfId="0"/>
    <cellStyle name="Neutral 2 3 2 2 2" xfId="0"/>
    <cellStyle name="Neutral 2 3 2 2 3" xfId="0"/>
    <cellStyle name="Neutral 2 3 2 2 4" xfId="0"/>
    <cellStyle name="Neutral 2 3 2 3" xfId="0"/>
    <cellStyle name="Neutral 2 3 2 3 2" xfId="0"/>
    <cellStyle name="Neutral 2 3 2 3 3" xfId="0"/>
    <cellStyle name="Neutral 2 3 2 3 4" xfId="0"/>
    <cellStyle name="Neutral 2 3 2 4" xfId="0"/>
    <cellStyle name="Neutral 2 3 2 4 2" xfId="0"/>
    <cellStyle name="Neutral 2 3 2 4 3" xfId="0"/>
    <cellStyle name="Neutral 2 3 2 4 4" xfId="0"/>
    <cellStyle name="Neutral 2 3 2 5" xfId="0"/>
    <cellStyle name="Neutral 2 3 2 6" xfId="0"/>
    <cellStyle name="Neutral 2 3 2 7" xfId="0"/>
    <cellStyle name="Neutral 2 3 3" xfId="0"/>
    <cellStyle name="Neutral 2 3 3 2" xfId="0"/>
    <cellStyle name="Neutral 2 3 3 2 2" xfId="0"/>
    <cellStyle name="Neutral 2 3 3 2 3" xfId="0"/>
    <cellStyle name="Neutral 2 3 3 2 4" xfId="0"/>
    <cellStyle name="Neutral 2 3 3 3" xfId="0"/>
    <cellStyle name="Neutral 2 3 3 3 2" xfId="0"/>
    <cellStyle name="Neutral 2 3 3 3 3" xfId="0"/>
    <cellStyle name="Neutral 2 3 3 3 4" xfId="0"/>
    <cellStyle name="Neutral 2 3 3 4" xfId="0"/>
    <cellStyle name="Neutral 2 3 3 4 2" xfId="0"/>
    <cellStyle name="Neutral 2 3 3 4 3" xfId="0"/>
    <cellStyle name="Neutral 2 3 3 4 4" xfId="0"/>
    <cellStyle name="Neutral 2 3 3 5" xfId="0"/>
    <cellStyle name="Neutral 2 3 3 6" xfId="0"/>
    <cellStyle name="Neutral 2 3 3 7" xfId="0"/>
    <cellStyle name="Neutral 2 3 4" xfId="0"/>
    <cellStyle name="Neutral 2 3 4 2" xfId="0"/>
    <cellStyle name="Neutral 2 3 4 3" xfId="0"/>
    <cellStyle name="Neutral 2 3 4 4" xfId="0"/>
    <cellStyle name="Neutral 2 3 5" xfId="0"/>
    <cellStyle name="Neutral 2 3 5 2" xfId="0"/>
    <cellStyle name="Neutral 2 3 5 3" xfId="0"/>
    <cellStyle name="Neutral 2 3 5 4" xfId="0"/>
    <cellStyle name="Neutral 2 3 6" xfId="0"/>
    <cellStyle name="Neutral 2 3 6 2" xfId="0"/>
    <cellStyle name="Neutral 2 3 6 3" xfId="0"/>
    <cellStyle name="Neutral 2 3 6 4" xfId="0"/>
    <cellStyle name="Neutral 2 3 7" xfId="0"/>
    <cellStyle name="Neutral 2 3 8" xfId="0"/>
    <cellStyle name="Neutral 2 3 9" xfId="0"/>
    <cellStyle name="Neutral 2 4" xfId="0"/>
    <cellStyle name="Neutral 2 4 10" xfId="0"/>
    <cellStyle name="Neutral 2 4 2" xfId="0"/>
    <cellStyle name="Neutral 2 4 2 2" xfId="0"/>
    <cellStyle name="Neutral 2 4 2 2 2" xfId="0"/>
    <cellStyle name="Neutral 2 4 2 2 2 2" xfId="0"/>
    <cellStyle name="Neutral 2 4 2 2 2 3" xfId="0"/>
    <cellStyle name="Neutral 2 4 2 2 2 4" xfId="0"/>
    <cellStyle name="Neutral 2 4 2 2 3" xfId="0"/>
    <cellStyle name="Neutral 2 4 2 2 3 2" xfId="0"/>
    <cellStyle name="Neutral 2 4 2 2 3 3" xfId="0"/>
    <cellStyle name="Neutral 2 4 2 2 3 4" xfId="0"/>
    <cellStyle name="Neutral 2 4 2 2 4" xfId="0"/>
    <cellStyle name="Neutral 2 4 2 2 4 2" xfId="0"/>
    <cellStyle name="Neutral 2 4 2 2 4 3" xfId="0"/>
    <cellStyle name="Neutral 2 4 2 2 4 4" xfId="0"/>
    <cellStyle name="Neutral 2 4 2 2 5" xfId="0"/>
    <cellStyle name="Neutral 2 4 2 2 6" xfId="0"/>
    <cellStyle name="Neutral 2 4 2 2 7" xfId="0"/>
    <cellStyle name="Neutral 2 4 2 3" xfId="0"/>
    <cellStyle name="Neutral 2 4 2 3 2" xfId="0"/>
    <cellStyle name="Neutral 2 4 2 3 2 2" xfId="0"/>
    <cellStyle name="Neutral 2 4 2 3 2 3" xfId="0"/>
    <cellStyle name="Neutral 2 4 2 3 2 4" xfId="0"/>
    <cellStyle name="Neutral 2 4 2 3 3" xfId="0"/>
    <cellStyle name="Neutral 2 4 2 3 3 2" xfId="0"/>
    <cellStyle name="Neutral 2 4 2 3 3 3" xfId="0"/>
    <cellStyle name="Neutral 2 4 2 3 3 4" xfId="0"/>
    <cellStyle name="Neutral 2 4 2 3 4" xfId="0"/>
    <cellStyle name="Neutral 2 4 2 3 4 2" xfId="0"/>
    <cellStyle name="Neutral 2 4 2 3 4 3" xfId="0"/>
    <cellStyle name="Neutral 2 4 2 3 4 4" xfId="0"/>
    <cellStyle name="Neutral 2 4 2 3 5" xfId="0"/>
    <cellStyle name="Neutral 2 4 2 3 6" xfId="0"/>
    <cellStyle name="Neutral 2 4 2 3 7" xfId="0"/>
    <cellStyle name="Neutral 2 4 2 4" xfId="0"/>
    <cellStyle name="Neutral 2 4 2 4 2" xfId="0"/>
    <cellStyle name="Neutral 2 4 2 4 3" xfId="0"/>
    <cellStyle name="Neutral 2 4 2 4 4" xfId="0"/>
    <cellStyle name="Neutral 2 4 2 5" xfId="0"/>
    <cellStyle name="Neutral 2 4 2 5 2" xfId="0"/>
    <cellStyle name="Neutral 2 4 2 5 3" xfId="0"/>
    <cellStyle name="Neutral 2 4 2 5 4" xfId="0"/>
    <cellStyle name="Neutral 2 4 2 6" xfId="0"/>
    <cellStyle name="Neutral 2 4 2 6 2" xfId="0"/>
    <cellStyle name="Neutral 2 4 2 6 3" xfId="0"/>
    <cellStyle name="Neutral 2 4 2 6 4" xfId="0"/>
    <cellStyle name="Neutral 2 4 2 7" xfId="0"/>
    <cellStyle name="Neutral 2 4 2 8" xfId="0"/>
    <cellStyle name="Neutral 2 4 2 9" xfId="0"/>
    <cellStyle name="Neutral 2 4 3" xfId="0"/>
    <cellStyle name="Neutral 2 4 3 2" xfId="0"/>
    <cellStyle name="Neutral 2 4 3 2 2" xfId="0"/>
    <cellStyle name="Neutral 2 4 3 2 3" xfId="0"/>
    <cellStyle name="Neutral 2 4 3 2 4" xfId="0"/>
    <cellStyle name="Neutral 2 4 3 3" xfId="0"/>
    <cellStyle name="Neutral 2 4 3 3 2" xfId="0"/>
    <cellStyle name="Neutral 2 4 3 3 3" xfId="0"/>
    <cellStyle name="Neutral 2 4 3 3 4" xfId="0"/>
    <cellStyle name="Neutral 2 4 3 4" xfId="0"/>
    <cellStyle name="Neutral 2 4 3 4 2" xfId="0"/>
    <cellStyle name="Neutral 2 4 3 4 3" xfId="0"/>
    <cellStyle name="Neutral 2 4 3 4 4" xfId="0"/>
    <cellStyle name="Neutral 2 4 3 5" xfId="0"/>
    <cellStyle name="Neutral 2 4 3 6" xfId="0"/>
    <cellStyle name="Neutral 2 4 3 7" xfId="0"/>
    <cellStyle name="Neutral 2 4 4" xfId="0"/>
    <cellStyle name="Neutral 2 4 4 2" xfId="0"/>
    <cellStyle name="Neutral 2 4 4 2 2" xfId="0"/>
    <cellStyle name="Neutral 2 4 4 2 3" xfId="0"/>
    <cellStyle name="Neutral 2 4 4 2 4" xfId="0"/>
    <cellStyle name="Neutral 2 4 4 3" xfId="0"/>
    <cellStyle name="Neutral 2 4 4 3 2" xfId="0"/>
    <cellStyle name="Neutral 2 4 4 3 3" xfId="0"/>
    <cellStyle name="Neutral 2 4 4 3 4" xfId="0"/>
    <cellStyle name="Neutral 2 4 4 4" xfId="0"/>
    <cellStyle name="Neutral 2 4 4 4 2" xfId="0"/>
    <cellStyle name="Neutral 2 4 4 4 3" xfId="0"/>
    <cellStyle name="Neutral 2 4 4 4 4" xfId="0"/>
    <cellStyle name="Neutral 2 4 4 5" xfId="0"/>
    <cellStyle name="Neutral 2 4 4 6" xfId="0"/>
    <cellStyle name="Neutral 2 4 4 7" xfId="0"/>
    <cellStyle name="Neutral 2 4 5" xfId="0"/>
    <cellStyle name="Neutral 2 4 5 2" xfId="0"/>
    <cellStyle name="Neutral 2 4 5 3" xfId="0"/>
    <cellStyle name="Neutral 2 4 5 4" xfId="0"/>
    <cellStyle name="Neutral 2 4 6" xfId="0"/>
    <cellStyle name="Neutral 2 4 6 2" xfId="0"/>
    <cellStyle name="Neutral 2 4 6 3" xfId="0"/>
    <cellStyle name="Neutral 2 4 6 4" xfId="0"/>
    <cellStyle name="Neutral 2 4 7" xfId="0"/>
    <cellStyle name="Neutral 2 4 7 2" xfId="0"/>
    <cellStyle name="Neutral 2 4 7 3" xfId="0"/>
    <cellStyle name="Neutral 2 4 7 4" xfId="0"/>
    <cellStyle name="Neutral 2 4 8" xfId="0"/>
    <cellStyle name="Neutral 2 4 9" xfId="0"/>
    <cellStyle name="Neutral 2 5" xfId="0"/>
    <cellStyle name="Neutral 2 5 2" xfId="0"/>
    <cellStyle name="Neutral 2 5 2 2" xfId="0"/>
    <cellStyle name="Neutral 2 5 2 2 2" xfId="0"/>
    <cellStyle name="Neutral 2 5 2 2 3" xfId="0"/>
    <cellStyle name="Neutral 2 5 2 2 4" xfId="0"/>
    <cellStyle name="Neutral 2 5 2 3" xfId="0"/>
    <cellStyle name="Neutral 2 5 2 3 2" xfId="0"/>
    <cellStyle name="Neutral 2 5 2 3 3" xfId="0"/>
    <cellStyle name="Neutral 2 5 2 3 4" xfId="0"/>
    <cellStyle name="Neutral 2 5 2 4" xfId="0"/>
    <cellStyle name="Neutral 2 5 2 5" xfId="0"/>
    <cellStyle name="Neutral 2 5 2 6" xfId="0"/>
    <cellStyle name="Neutral 2 5 3" xfId="0"/>
    <cellStyle name="Neutral 2 5 3 2" xfId="0"/>
    <cellStyle name="Neutral 2 5 3 2 2" xfId="0"/>
    <cellStyle name="Neutral 2 5 3 2 3" xfId="0"/>
    <cellStyle name="Neutral 2 5 3 2 4" xfId="0"/>
    <cellStyle name="Neutral 2 5 3 3" xfId="0"/>
    <cellStyle name="Neutral 2 5 3 3 2" xfId="0"/>
    <cellStyle name="Neutral 2 5 3 3 3" xfId="0"/>
    <cellStyle name="Neutral 2 5 3 3 4" xfId="0"/>
    <cellStyle name="Neutral 2 5 3 4" xfId="0"/>
    <cellStyle name="Neutral 2 5 3 5" xfId="0"/>
    <cellStyle name="Neutral 2 5 3 6" xfId="0"/>
    <cellStyle name="Neutral 2 5 4" xfId="0"/>
    <cellStyle name="Neutral 2 5 4 2" xfId="0"/>
    <cellStyle name="Neutral 2 5 4 3" xfId="0"/>
    <cellStyle name="Neutral 2 5 4 4" xfId="0"/>
    <cellStyle name="Neutral 2 5 5" xfId="0"/>
    <cellStyle name="Neutral 2 5 5 2" xfId="0"/>
    <cellStyle name="Neutral 2 5 5 3" xfId="0"/>
    <cellStyle name="Neutral 2 5 5 4" xfId="0"/>
    <cellStyle name="Neutral 2 5 6" xfId="0"/>
    <cellStyle name="Neutral 2 5 7" xfId="0"/>
    <cellStyle name="Neutral 2 5 8" xfId="0"/>
    <cellStyle name="Neutral 2 6" xfId="0"/>
    <cellStyle name="Neutral 2 6 2" xfId="0"/>
    <cellStyle name="Neutral 2 6 2 2" xfId="0"/>
    <cellStyle name="Neutral 2 6 2 2 2" xfId="0"/>
    <cellStyle name="Neutral 2 6 2 2 3" xfId="0"/>
    <cellStyle name="Neutral 2 6 2 2 4" xfId="0"/>
    <cellStyle name="Neutral 2 6 2 3" xfId="0"/>
    <cellStyle name="Neutral 2 6 2 3 2" xfId="0"/>
    <cellStyle name="Neutral 2 6 2 3 3" xfId="0"/>
    <cellStyle name="Neutral 2 6 2 3 4" xfId="0"/>
    <cellStyle name="Neutral 2 6 2 4" xfId="0"/>
    <cellStyle name="Neutral 2 6 2 5" xfId="0"/>
    <cellStyle name="Neutral 2 6 2 6" xfId="0"/>
    <cellStyle name="Neutral 2 6 3" xfId="0"/>
    <cellStyle name="Neutral 2 6 3 2" xfId="0"/>
    <cellStyle name="Neutral 2 6 3 2 2" xfId="0"/>
    <cellStyle name="Neutral 2 6 3 2 3" xfId="0"/>
    <cellStyle name="Neutral 2 6 3 2 4" xfId="0"/>
    <cellStyle name="Neutral 2 6 3 3" xfId="0"/>
    <cellStyle name="Neutral 2 6 3 3 2" xfId="0"/>
    <cellStyle name="Neutral 2 6 3 3 3" xfId="0"/>
    <cellStyle name="Neutral 2 6 3 3 4" xfId="0"/>
    <cellStyle name="Neutral 2 6 3 4" xfId="0"/>
    <cellStyle name="Neutral 2 6 3 5" xfId="0"/>
    <cellStyle name="Neutral 2 6 3 6" xfId="0"/>
    <cellStyle name="Neutral 2 6 4" xfId="0"/>
    <cellStyle name="Neutral 2 6 4 2" xfId="0"/>
    <cellStyle name="Neutral 2 6 4 3" xfId="0"/>
    <cellStyle name="Neutral 2 6 4 4" xfId="0"/>
    <cellStyle name="Neutral 2 6 5" xfId="0"/>
    <cellStyle name="Neutral 2 6 5 2" xfId="0"/>
    <cellStyle name="Neutral 2 6 5 3" xfId="0"/>
    <cellStyle name="Neutral 2 6 5 4" xfId="0"/>
    <cellStyle name="Neutral 2 6 6" xfId="0"/>
    <cellStyle name="Neutral 2 6 7" xfId="0"/>
    <cellStyle name="Neutral 2 6 8" xfId="0"/>
    <cellStyle name="Neutral 2 7" xfId="0"/>
    <cellStyle name="Neutral 2 7 2" xfId="0"/>
    <cellStyle name="Neutral 2 7 2 2" xfId="0"/>
    <cellStyle name="Neutral 2 7 2 3" xfId="0"/>
    <cellStyle name="Neutral 2 7 2 4" xfId="0"/>
    <cellStyle name="Neutral 2 7 3" xfId="0"/>
    <cellStyle name="Neutral 2 7 3 2" xfId="0"/>
    <cellStyle name="Neutral 2 7 3 3" xfId="0"/>
    <cellStyle name="Neutral 2 7 3 4" xfId="0"/>
    <cellStyle name="Neutral 2 7 4" xfId="0"/>
    <cellStyle name="Neutral 2 7 5" xfId="0"/>
    <cellStyle name="Neutral 2 7 6" xfId="0"/>
    <cellStyle name="Neutral 2 8" xfId="0"/>
    <cellStyle name="Neutral 2 8 2" xfId="0"/>
    <cellStyle name="Neutral 2 8 2 2" xfId="0"/>
    <cellStyle name="Neutral 2 8 2 3" xfId="0"/>
    <cellStyle name="Neutral 2 8 2 4" xfId="0"/>
    <cellStyle name="Neutral 2 8 3" xfId="0"/>
    <cellStyle name="Neutral 2 8 3 2" xfId="0"/>
    <cellStyle name="Neutral 2 8 3 3" xfId="0"/>
    <cellStyle name="Neutral 2 8 3 4" xfId="0"/>
    <cellStyle name="Neutral 2 8 4" xfId="0"/>
    <cellStyle name="Neutral 2 8 5" xfId="0"/>
    <cellStyle name="Neutral 2 8 6" xfId="0"/>
    <cellStyle name="Neutral 2 9" xfId="0"/>
    <cellStyle name="Neutral 2 9 2" xfId="0"/>
    <cellStyle name="Neutral 2 9 2 2" xfId="0"/>
    <cellStyle name="Neutral 2 9 2 3" xfId="0"/>
    <cellStyle name="Neutral 2 9 2 4" xfId="0"/>
    <cellStyle name="Neutral 2 9 3" xfId="0"/>
    <cellStyle name="Neutral 2 9 3 2" xfId="0"/>
    <cellStyle name="Neutral 2 9 3 3" xfId="0"/>
    <cellStyle name="Neutral 2 9 3 4" xfId="0"/>
    <cellStyle name="Neutral 2 9 4" xfId="0"/>
    <cellStyle name="Neutral 2 9 5" xfId="0"/>
    <cellStyle name="Neutral 2 9 6" xfId="0"/>
    <cellStyle name="Neutral 3" xfId="0"/>
    <cellStyle name="Neutral 3 2" xfId="0"/>
    <cellStyle name="Neutral 3 2 2" xfId="0"/>
    <cellStyle name="Neutral 3 2 2 2" xfId="0"/>
    <cellStyle name="Neutral 3 2 2 2 2" xfId="0"/>
    <cellStyle name="Neutral 3 2 2 2 3" xfId="0"/>
    <cellStyle name="Neutral 3 2 2 2 4" xfId="0"/>
    <cellStyle name="Neutral 3 2 2 3" xfId="0"/>
    <cellStyle name="Neutral 3 2 2 3 2" xfId="0"/>
    <cellStyle name="Neutral 3 2 2 3 3" xfId="0"/>
    <cellStyle name="Neutral 3 2 2 3 4" xfId="0"/>
    <cellStyle name="Neutral 3 2 2 4" xfId="0"/>
    <cellStyle name="Neutral 3 2 2 4 2" xfId="0"/>
    <cellStyle name="Neutral 3 2 2 4 3" xfId="0"/>
    <cellStyle name="Neutral 3 2 2 4 4" xfId="0"/>
    <cellStyle name="Neutral 3 2 2 5" xfId="0"/>
    <cellStyle name="Neutral 3 2 2 6" xfId="0"/>
    <cellStyle name="Neutral 3 2 2 7" xfId="0"/>
    <cellStyle name="Neutral 3 2 3" xfId="0"/>
    <cellStyle name="Neutral 3 2 3 2" xfId="0"/>
    <cellStyle name="Neutral 3 2 3 2 2" xfId="0"/>
    <cellStyle name="Neutral 3 2 3 2 3" xfId="0"/>
    <cellStyle name="Neutral 3 2 3 2 4" xfId="0"/>
    <cellStyle name="Neutral 3 2 3 3" xfId="0"/>
    <cellStyle name="Neutral 3 2 3 3 2" xfId="0"/>
    <cellStyle name="Neutral 3 2 3 3 3" xfId="0"/>
    <cellStyle name="Neutral 3 2 3 3 4" xfId="0"/>
    <cellStyle name="Neutral 3 2 3 4" xfId="0"/>
    <cellStyle name="Neutral 3 2 3 4 2" xfId="0"/>
    <cellStyle name="Neutral 3 2 3 4 3" xfId="0"/>
    <cellStyle name="Neutral 3 2 3 4 4" xfId="0"/>
    <cellStyle name="Neutral 3 2 3 5" xfId="0"/>
    <cellStyle name="Neutral 3 2 3 6" xfId="0"/>
    <cellStyle name="Neutral 3 2 3 7" xfId="0"/>
    <cellStyle name="Neutral 3 2 4" xfId="0"/>
    <cellStyle name="Neutral 3 2 4 2" xfId="0"/>
    <cellStyle name="Neutral 3 2 4 3" xfId="0"/>
    <cellStyle name="Neutral 3 2 4 4" xfId="0"/>
    <cellStyle name="Neutral 3 2 5" xfId="0"/>
    <cellStyle name="Neutral 3 2 5 2" xfId="0"/>
    <cellStyle name="Neutral 3 2 5 3" xfId="0"/>
    <cellStyle name="Neutral 3 2 5 4" xfId="0"/>
    <cellStyle name="Neutral 3 2 6" xfId="0"/>
    <cellStyle name="Neutral 3 2 6 2" xfId="0"/>
    <cellStyle name="Neutral 3 2 6 3" xfId="0"/>
    <cellStyle name="Neutral 3 2 6 4" xfId="0"/>
    <cellStyle name="Neutral 3 2 7" xfId="0"/>
    <cellStyle name="Neutral 3 2 8" xfId="0"/>
    <cellStyle name="Neutral 3 2 9" xfId="0"/>
    <cellStyle name="Neutral 3 3" xfId="0"/>
    <cellStyle name="Neutral 3 3 2" xfId="0"/>
    <cellStyle name="Neutral 3 3 2 2" xfId="0"/>
    <cellStyle name="Neutral 3 3 2 3" xfId="0"/>
    <cellStyle name="Neutral 3 3 2 4" xfId="0"/>
    <cellStyle name="Neutral 3 3 3" xfId="0"/>
    <cellStyle name="Neutral 3 3 3 2" xfId="0"/>
    <cellStyle name="Neutral 3 3 3 3" xfId="0"/>
    <cellStyle name="Neutral 3 3 3 4" xfId="0"/>
    <cellStyle name="Neutral 3 3 4" xfId="0"/>
    <cellStyle name="Neutral 3 3 5" xfId="0"/>
    <cellStyle name="Neutral 3 3 6" xfId="0"/>
    <cellStyle name="Neutral 3 4" xfId="0"/>
    <cellStyle name="Neutral 3 4 2" xfId="0"/>
    <cellStyle name="Neutral 3 4 2 2" xfId="0"/>
    <cellStyle name="Neutral 3 4 2 3" xfId="0"/>
    <cellStyle name="Neutral 3 4 2 4" xfId="0"/>
    <cellStyle name="Neutral 3 4 3" xfId="0"/>
    <cellStyle name="Neutral 3 4 3 2" xfId="0"/>
    <cellStyle name="Neutral 3 4 3 3" xfId="0"/>
    <cellStyle name="Neutral 3 4 3 4" xfId="0"/>
    <cellStyle name="Neutral 3 4 4" xfId="0"/>
    <cellStyle name="Neutral 3 4 5" xfId="0"/>
    <cellStyle name="Neutral 3 4 6" xfId="0"/>
    <cellStyle name="Neutral 3 5" xfId="0"/>
    <cellStyle name="Neutral 3 5 2" xfId="0"/>
    <cellStyle name="Neutral 3 5 3" xfId="0"/>
    <cellStyle name="Neutral 3 5 4" xfId="0"/>
    <cellStyle name="Neutral 3 6" xfId="0"/>
    <cellStyle name="Neutral 3 6 2" xfId="0"/>
    <cellStyle name="Neutral 3 6 3" xfId="0"/>
    <cellStyle name="Neutral 3 6 4" xfId="0"/>
    <cellStyle name="Neutral 3 7" xfId="0"/>
    <cellStyle name="Neutral 3 8" xfId="0"/>
    <cellStyle name="Neutral 3 9" xfId="0"/>
    <cellStyle name="Neutral 4" xfId="0"/>
    <cellStyle name="Neutral 4 2" xfId="0"/>
    <cellStyle name="Neutral 4 2 2" xfId="0"/>
    <cellStyle name="Neutral 4 2 2 2" xfId="0"/>
    <cellStyle name="Neutral 4 2 2 3" xfId="0"/>
    <cellStyle name="Neutral 4 2 2 4" xfId="0"/>
    <cellStyle name="Neutral 4 2 3" xfId="0"/>
    <cellStyle name="Neutral 4 2 3 2" xfId="0"/>
    <cellStyle name="Neutral 4 2 3 3" xfId="0"/>
    <cellStyle name="Neutral 4 2 3 4" xfId="0"/>
    <cellStyle name="Neutral 4 2 4" xfId="0"/>
    <cellStyle name="Neutral 4 2 4 2" xfId="0"/>
    <cellStyle name="Neutral 4 2 4 3" xfId="0"/>
    <cellStyle name="Neutral 4 2 4 4" xfId="0"/>
    <cellStyle name="Neutral 4 2 5" xfId="0"/>
    <cellStyle name="Neutral 4 2 6" xfId="0"/>
    <cellStyle name="Neutral 4 2 7" xfId="0"/>
    <cellStyle name="Neutral 4 3" xfId="0"/>
    <cellStyle name="Neutral 4 3 2" xfId="0"/>
    <cellStyle name="Neutral 4 3 2 2" xfId="0"/>
    <cellStyle name="Neutral 4 3 2 3" xfId="0"/>
    <cellStyle name="Neutral 4 3 2 4" xfId="0"/>
    <cellStyle name="Neutral 4 3 3" xfId="0"/>
    <cellStyle name="Neutral 4 3 3 2" xfId="0"/>
    <cellStyle name="Neutral 4 3 3 3" xfId="0"/>
    <cellStyle name="Neutral 4 3 3 4" xfId="0"/>
    <cellStyle name="Neutral 4 3 4" xfId="0"/>
    <cellStyle name="Neutral 4 3 4 2" xfId="0"/>
    <cellStyle name="Neutral 4 3 4 3" xfId="0"/>
    <cellStyle name="Neutral 4 3 4 4" xfId="0"/>
    <cellStyle name="Neutral 4 3 5" xfId="0"/>
    <cellStyle name="Neutral 4 3 6" xfId="0"/>
    <cellStyle name="Neutral 4 3 7" xfId="0"/>
    <cellStyle name="Neutral 4 4" xfId="0"/>
    <cellStyle name="Neutral 4 4 2" xfId="0"/>
    <cellStyle name="Neutral 4 4 3" xfId="0"/>
    <cellStyle name="Neutral 4 4 4" xfId="0"/>
    <cellStyle name="Neutral 4 5" xfId="0"/>
    <cellStyle name="Neutral 4 5 2" xfId="0"/>
    <cellStyle name="Neutral 4 5 3" xfId="0"/>
    <cellStyle name="Neutral 4 5 4" xfId="0"/>
    <cellStyle name="Neutral 4 6" xfId="0"/>
    <cellStyle name="Neutral 4 6 2" xfId="0"/>
    <cellStyle name="Neutral 4 6 3" xfId="0"/>
    <cellStyle name="Neutral 4 6 4" xfId="0"/>
    <cellStyle name="Neutral 4 7" xfId="0"/>
    <cellStyle name="Neutral 4 8" xfId="0"/>
    <cellStyle name="Neutral 4 9" xfId="0"/>
    <cellStyle name="Neutral 5" xfId="0"/>
    <cellStyle name="Neutral 5 10" xfId="0"/>
    <cellStyle name="Neutral 5 2" xfId="0"/>
    <cellStyle name="Neutral 5 2 2" xfId="0"/>
    <cellStyle name="Neutral 5 2 2 2" xfId="0"/>
    <cellStyle name="Neutral 5 2 2 2 2" xfId="0"/>
    <cellStyle name="Neutral 5 2 2 2 3" xfId="0"/>
    <cellStyle name="Neutral 5 2 2 2 4" xfId="0"/>
    <cellStyle name="Neutral 5 2 2 3" xfId="0"/>
    <cellStyle name="Neutral 5 2 2 3 2" xfId="0"/>
    <cellStyle name="Neutral 5 2 2 3 3" xfId="0"/>
    <cellStyle name="Neutral 5 2 2 3 4" xfId="0"/>
    <cellStyle name="Neutral 5 2 2 4" xfId="0"/>
    <cellStyle name="Neutral 5 2 2 4 2" xfId="0"/>
    <cellStyle name="Neutral 5 2 2 4 3" xfId="0"/>
    <cellStyle name="Neutral 5 2 2 4 4" xfId="0"/>
    <cellStyle name="Neutral 5 2 2 5" xfId="0"/>
    <cellStyle name="Neutral 5 2 2 6" xfId="0"/>
    <cellStyle name="Neutral 5 2 2 7" xfId="0"/>
    <cellStyle name="Neutral 5 2 3" xfId="0"/>
    <cellStyle name="Neutral 5 2 3 2" xfId="0"/>
    <cellStyle name="Neutral 5 2 3 2 2" xfId="0"/>
    <cellStyle name="Neutral 5 2 3 2 3" xfId="0"/>
    <cellStyle name="Neutral 5 2 3 2 4" xfId="0"/>
    <cellStyle name="Neutral 5 2 3 3" xfId="0"/>
    <cellStyle name="Neutral 5 2 3 3 2" xfId="0"/>
    <cellStyle name="Neutral 5 2 3 3 3" xfId="0"/>
    <cellStyle name="Neutral 5 2 3 3 4" xfId="0"/>
    <cellStyle name="Neutral 5 2 3 4" xfId="0"/>
    <cellStyle name="Neutral 5 2 3 4 2" xfId="0"/>
    <cellStyle name="Neutral 5 2 3 4 3" xfId="0"/>
    <cellStyle name="Neutral 5 2 3 4 4" xfId="0"/>
    <cellStyle name="Neutral 5 2 3 5" xfId="0"/>
    <cellStyle name="Neutral 5 2 3 6" xfId="0"/>
    <cellStyle name="Neutral 5 2 3 7" xfId="0"/>
    <cellStyle name="Neutral 5 2 4" xfId="0"/>
    <cellStyle name="Neutral 5 2 4 2" xfId="0"/>
    <cellStyle name="Neutral 5 2 4 3" xfId="0"/>
    <cellStyle name="Neutral 5 2 4 4" xfId="0"/>
    <cellStyle name="Neutral 5 2 5" xfId="0"/>
    <cellStyle name="Neutral 5 2 5 2" xfId="0"/>
    <cellStyle name="Neutral 5 2 5 3" xfId="0"/>
    <cellStyle name="Neutral 5 2 5 4" xfId="0"/>
    <cellStyle name="Neutral 5 2 6" xfId="0"/>
    <cellStyle name="Neutral 5 2 6 2" xfId="0"/>
    <cellStyle name="Neutral 5 2 6 3" xfId="0"/>
    <cellStyle name="Neutral 5 2 6 4" xfId="0"/>
    <cellStyle name="Neutral 5 2 7" xfId="0"/>
    <cellStyle name="Neutral 5 2 8" xfId="0"/>
    <cellStyle name="Neutral 5 2 9" xfId="0"/>
    <cellStyle name="Neutral 5 3" xfId="0"/>
    <cellStyle name="Neutral 5 3 2" xfId="0"/>
    <cellStyle name="Neutral 5 3 2 2" xfId="0"/>
    <cellStyle name="Neutral 5 3 2 3" xfId="0"/>
    <cellStyle name="Neutral 5 3 2 4" xfId="0"/>
    <cellStyle name="Neutral 5 3 3" xfId="0"/>
    <cellStyle name="Neutral 5 3 3 2" xfId="0"/>
    <cellStyle name="Neutral 5 3 3 3" xfId="0"/>
    <cellStyle name="Neutral 5 3 3 4" xfId="0"/>
    <cellStyle name="Neutral 5 3 4" xfId="0"/>
    <cellStyle name="Neutral 5 3 4 2" xfId="0"/>
    <cellStyle name="Neutral 5 3 4 3" xfId="0"/>
    <cellStyle name="Neutral 5 3 4 4" xfId="0"/>
    <cellStyle name="Neutral 5 3 5" xfId="0"/>
    <cellStyle name="Neutral 5 3 6" xfId="0"/>
    <cellStyle name="Neutral 5 3 7" xfId="0"/>
    <cellStyle name="Neutral 5 4" xfId="0"/>
    <cellStyle name="Neutral 5 4 2" xfId="0"/>
    <cellStyle name="Neutral 5 4 2 2" xfId="0"/>
    <cellStyle name="Neutral 5 4 2 3" xfId="0"/>
    <cellStyle name="Neutral 5 4 2 4" xfId="0"/>
    <cellStyle name="Neutral 5 4 3" xfId="0"/>
    <cellStyle name="Neutral 5 4 3 2" xfId="0"/>
    <cellStyle name="Neutral 5 4 3 3" xfId="0"/>
    <cellStyle name="Neutral 5 4 3 4" xfId="0"/>
    <cellStyle name="Neutral 5 4 4" xfId="0"/>
    <cellStyle name="Neutral 5 4 4 2" xfId="0"/>
    <cellStyle name="Neutral 5 4 4 3" xfId="0"/>
    <cellStyle name="Neutral 5 4 4 4" xfId="0"/>
    <cellStyle name="Neutral 5 4 5" xfId="0"/>
    <cellStyle name="Neutral 5 4 6" xfId="0"/>
    <cellStyle name="Neutral 5 4 7" xfId="0"/>
    <cellStyle name="Neutral 5 5" xfId="0"/>
    <cellStyle name="Neutral 5 5 2" xfId="0"/>
    <cellStyle name="Neutral 5 5 3" xfId="0"/>
    <cellStyle name="Neutral 5 5 4" xfId="0"/>
    <cellStyle name="Neutral 5 6" xfId="0"/>
    <cellStyle name="Neutral 5 6 2" xfId="0"/>
    <cellStyle name="Neutral 5 6 3" xfId="0"/>
    <cellStyle name="Neutral 5 6 4" xfId="0"/>
    <cellStyle name="Neutral 5 7" xfId="0"/>
    <cellStyle name="Neutral 5 7 2" xfId="0"/>
    <cellStyle name="Neutral 5 7 3" xfId="0"/>
    <cellStyle name="Neutral 5 7 4" xfId="0"/>
    <cellStyle name="Neutral 5 8" xfId="0"/>
    <cellStyle name="Neutral 5 9" xfId="0"/>
    <cellStyle name="Neutral 6" xfId="0"/>
    <cellStyle name="Neutral 6 2" xfId="0"/>
    <cellStyle name="Neutral 6 2 2" xfId="0"/>
    <cellStyle name="Neutral 6 2 2 2" xfId="0"/>
    <cellStyle name="Neutral 6 2 2 3" xfId="0"/>
    <cellStyle name="Neutral 6 2 2 4" xfId="0"/>
    <cellStyle name="Neutral 6 2 3" xfId="0"/>
    <cellStyle name="Neutral 6 2 3 2" xfId="0"/>
    <cellStyle name="Neutral 6 2 3 3" xfId="0"/>
    <cellStyle name="Neutral 6 2 3 4" xfId="0"/>
    <cellStyle name="Neutral 6 2 4" xfId="0"/>
    <cellStyle name="Neutral 6 2 5" xfId="0"/>
    <cellStyle name="Neutral 6 2 6" xfId="0"/>
    <cellStyle name="Neutral 6 3" xfId="0"/>
    <cellStyle name="Neutral 6 3 2" xfId="0"/>
    <cellStyle name="Neutral 6 3 2 2" xfId="0"/>
    <cellStyle name="Neutral 6 3 2 3" xfId="0"/>
    <cellStyle name="Neutral 6 3 2 4" xfId="0"/>
    <cellStyle name="Neutral 6 3 3" xfId="0"/>
    <cellStyle name="Neutral 6 3 3 2" xfId="0"/>
    <cellStyle name="Neutral 6 3 3 3" xfId="0"/>
    <cellStyle name="Neutral 6 3 3 4" xfId="0"/>
    <cellStyle name="Neutral 6 3 4" xfId="0"/>
    <cellStyle name="Neutral 6 3 5" xfId="0"/>
    <cellStyle name="Neutral 6 3 6" xfId="0"/>
    <cellStyle name="Neutral 6 4" xfId="0"/>
    <cellStyle name="Neutral 6 4 2" xfId="0"/>
    <cellStyle name="Neutral 6 4 3" xfId="0"/>
    <cellStyle name="Neutral 6 4 4" xfId="0"/>
    <cellStyle name="Neutral 6 5" xfId="0"/>
    <cellStyle name="Neutral 6 5 2" xfId="0"/>
    <cellStyle name="Neutral 6 5 3" xfId="0"/>
    <cellStyle name="Neutral 6 5 4" xfId="0"/>
    <cellStyle name="Neutral 6 6" xfId="0"/>
    <cellStyle name="Neutral 6 7" xfId="0"/>
    <cellStyle name="Neutral 6 8" xfId="0"/>
    <cellStyle name="Neutral 7" xfId="0"/>
    <cellStyle name="Neutral 7 2" xfId="0"/>
    <cellStyle name="Neutral 7 2 2" xfId="0"/>
    <cellStyle name="Neutral 7 2 2 2" xfId="0"/>
    <cellStyle name="Neutral 7 2 2 3" xfId="0"/>
    <cellStyle name="Neutral 7 2 2 4" xfId="0"/>
    <cellStyle name="Neutral 7 2 3" xfId="0"/>
    <cellStyle name="Neutral 7 2 3 2" xfId="0"/>
    <cellStyle name="Neutral 7 2 3 3" xfId="0"/>
    <cellStyle name="Neutral 7 2 3 4" xfId="0"/>
    <cellStyle name="Neutral 7 2 4" xfId="0"/>
    <cellStyle name="Neutral 7 2 5" xfId="0"/>
    <cellStyle name="Neutral 7 2 6" xfId="0"/>
    <cellStyle name="Neutral 7 3" xfId="0"/>
    <cellStyle name="Neutral 7 3 2" xfId="0"/>
    <cellStyle name="Neutral 7 3 2 2" xfId="0"/>
    <cellStyle name="Neutral 7 3 2 3" xfId="0"/>
    <cellStyle name="Neutral 7 3 2 4" xfId="0"/>
    <cellStyle name="Neutral 7 3 3" xfId="0"/>
    <cellStyle name="Neutral 7 3 3 2" xfId="0"/>
    <cellStyle name="Neutral 7 3 3 3" xfId="0"/>
    <cellStyle name="Neutral 7 3 3 4" xfId="0"/>
    <cellStyle name="Neutral 7 3 4" xfId="0"/>
    <cellStyle name="Neutral 7 3 5" xfId="0"/>
    <cellStyle name="Neutral 7 3 6" xfId="0"/>
    <cellStyle name="Neutral 7 4" xfId="0"/>
    <cellStyle name="Neutral 7 4 2" xfId="0"/>
    <cellStyle name="Neutral 7 4 3" xfId="0"/>
    <cellStyle name="Neutral 7 4 4" xfId="0"/>
    <cellStyle name="Neutral 7 5" xfId="0"/>
    <cellStyle name="Neutral 7 5 2" xfId="0"/>
    <cellStyle name="Neutral 7 5 3" xfId="0"/>
    <cellStyle name="Neutral 7 5 4" xfId="0"/>
    <cellStyle name="Neutral 7 6" xfId="0"/>
    <cellStyle name="Neutral 7 7" xfId="0"/>
    <cellStyle name="Neutral 7 8" xfId="0"/>
    <cellStyle name="Neutral 8" xfId="0"/>
    <cellStyle name="Neutral 8 2" xfId="0"/>
    <cellStyle name="Neutral 8 2 2" xfId="0"/>
    <cellStyle name="Neutral 8 2 3" xfId="0"/>
    <cellStyle name="Neutral 8 2 4" xfId="0"/>
    <cellStyle name="Neutral 8 3" xfId="0"/>
    <cellStyle name="Neutral 8 3 2" xfId="0"/>
    <cellStyle name="Neutral 8 3 3" xfId="0"/>
    <cellStyle name="Neutral 8 3 4" xfId="0"/>
    <cellStyle name="Neutral 8 4" xfId="0"/>
    <cellStyle name="Neutral 8 5" xfId="0"/>
    <cellStyle name="Neutral 8 6" xfId="0"/>
    <cellStyle name="Neutral 9" xfId="0"/>
    <cellStyle name="Neutral 9 2" xfId="0"/>
    <cellStyle name="Neutral 9 2 2" xfId="0"/>
    <cellStyle name="Neutral 9 2 3" xfId="0"/>
    <cellStyle name="Neutral 9 2 4" xfId="0"/>
    <cellStyle name="Neutral 9 3" xfId="0"/>
    <cellStyle name="Neutral 9 3 2" xfId="0"/>
    <cellStyle name="Neutral 9 3 3" xfId="0"/>
    <cellStyle name="Neutral 9 3 4" xfId="0"/>
    <cellStyle name="Neutral 9 4" xfId="0"/>
    <cellStyle name="Neutral 9 5" xfId="0"/>
    <cellStyle name="Neutral 9 6" xfId="0"/>
    <cellStyle name="Normal 10" xfId="0"/>
    <cellStyle name="Normal 10 2" xfId="0"/>
    <cellStyle name="Normal 10 3" xfId="0"/>
    <cellStyle name="Normal 10 4" xfId="0"/>
    <cellStyle name="Normal 11" xfId="0"/>
    <cellStyle name="Normal 11 2" xfId="0"/>
    <cellStyle name="Normal 11 3" xfId="0"/>
    <cellStyle name="Normal 11 4" xfId="0"/>
    <cellStyle name="Normal 12" xfId="0"/>
    <cellStyle name="Normal 13" xfId="0"/>
    <cellStyle name="Normal 14" xfId="0"/>
    <cellStyle name="Normal 15" xfId="0"/>
    <cellStyle name="Normal 2" xfId="0"/>
    <cellStyle name="Normal 2 10" xfId="0"/>
    <cellStyle name="Normal 2 10 2" xfId="0"/>
    <cellStyle name="Normal 2 10 3" xfId="0"/>
    <cellStyle name="Normal 2 10 4" xfId="0"/>
    <cellStyle name="Normal 2 11" xfId="0"/>
    <cellStyle name="Normal 2 11 2" xfId="0"/>
    <cellStyle name="Normal 2 11 3" xfId="0"/>
    <cellStyle name="Normal 2 11 4" xfId="0"/>
    <cellStyle name="Normal 2 12" xfId="0"/>
    <cellStyle name="Normal 2 13" xfId="0"/>
    <cellStyle name="Normal 2 14" xfId="0"/>
    <cellStyle name="Normal 2 2" xfId="0"/>
    <cellStyle name="Normal 2 2 2" xfId="0"/>
    <cellStyle name="Normal 2 2 2 2" xfId="0"/>
    <cellStyle name="Normal 2 2 2 2 2" xfId="0"/>
    <cellStyle name="Normal 2 2 2 2 2 2" xfId="0"/>
    <cellStyle name="Normal 2 2 2 2 2 3" xfId="0"/>
    <cellStyle name="Normal 2 2 2 2 2 4" xfId="0"/>
    <cellStyle name="Normal 2 2 2 2 3" xfId="0"/>
    <cellStyle name="Normal 2 2 2 2 3 2" xfId="0"/>
    <cellStyle name="Normal 2 2 2 2 3 3" xfId="0"/>
    <cellStyle name="Normal 2 2 2 2 3 4" xfId="0"/>
    <cellStyle name="Normal 2 2 2 2 4" xfId="0"/>
    <cellStyle name="Normal 2 2 2 2 4 2" xfId="0"/>
    <cellStyle name="Normal 2 2 2 2 4 3" xfId="0"/>
    <cellStyle name="Normal 2 2 2 2 4 4" xfId="0"/>
    <cellStyle name="Normal 2 2 2 2 5" xfId="0"/>
    <cellStyle name="Normal 2 2 2 2 6" xfId="0"/>
    <cellStyle name="Normal 2 2 2 2 7" xfId="0"/>
    <cellStyle name="Normal 2 2 2 3" xfId="0"/>
    <cellStyle name="Normal 2 2 2 3 2" xfId="0"/>
    <cellStyle name="Normal 2 2 2 3 2 2" xfId="0"/>
    <cellStyle name="Normal 2 2 2 3 2 3" xfId="0"/>
    <cellStyle name="Normal 2 2 2 3 2 4" xfId="0"/>
    <cellStyle name="Normal 2 2 2 3 3" xfId="0"/>
    <cellStyle name="Normal 2 2 2 3 3 2" xfId="0"/>
    <cellStyle name="Normal 2 2 2 3 3 3" xfId="0"/>
    <cellStyle name="Normal 2 2 2 3 3 4" xfId="0"/>
    <cellStyle name="Normal 2 2 2 3 4" xfId="0"/>
    <cellStyle name="Normal 2 2 2 3 4 2" xfId="0"/>
    <cellStyle name="Normal 2 2 2 3 4 3" xfId="0"/>
    <cellStyle name="Normal 2 2 2 3 4 4" xfId="0"/>
    <cellStyle name="Normal 2 2 2 3 5" xfId="0"/>
    <cellStyle name="Normal 2 2 2 3 6" xfId="0"/>
    <cellStyle name="Normal 2 2 2 3 7" xfId="0"/>
    <cellStyle name="Normal 2 2 2 4" xfId="0"/>
    <cellStyle name="Normal 2 2 2 4 2" xfId="0"/>
    <cellStyle name="Normal 2 2 2 4 3" xfId="0"/>
    <cellStyle name="Normal 2 2 2 4 4" xfId="0"/>
    <cellStyle name="Normal 2 2 2 5" xfId="0"/>
    <cellStyle name="Normal 2 2 2 5 2" xfId="0"/>
    <cellStyle name="Normal 2 2 2 5 3" xfId="0"/>
    <cellStyle name="Normal 2 2 2 5 4" xfId="0"/>
    <cellStyle name="Normal 2 2 2 6" xfId="0"/>
    <cellStyle name="Normal 2 2 2 6 2" xfId="0"/>
    <cellStyle name="Normal 2 2 2 6 3" xfId="0"/>
    <cellStyle name="Normal 2 2 2 6 4" xfId="0"/>
    <cellStyle name="Normal 2 2 2 7" xfId="0"/>
    <cellStyle name="Normal 2 2 2 8" xfId="0"/>
    <cellStyle name="Normal 2 2 2 9" xfId="0"/>
    <cellStyle name="Normal 2 2 3" xfId="0"/>
    <cellStyle name="Normal 2 2 3 2" xfId="0"/>
    <cellStyle name="Normal 2 2 3 2 2" xfId="0"/>
    <cellStyle name="Normal 2 2 3 2 3" xfId="0"/>
    <cellStyle name="Normal 2 2 3 2 4" xfId="0"/>
    <cellStyle name="Normal 2 2 3 3" xfId="0"/>
    <cellStyle name="Normal 2 2 3 3 2" xfId="0"/>
    <cellStyle name="Normal 2 2 3 3 3" xfId="0"/>
    <cellStyle name="Normal 2 2 3 3 4" xfId="0"/>
    <cellStyle name="Normal 2 2 3 4" xfId="0"/>
    <cellStyle name="Normal 2 2 3 5" xfId="0"/>
    <cellStyle name="Normal 2 2 3 6" xfId="0"/>
    <cellStyle name="Normal 2 2 4" xfId="0"/>
    <cellStyle name="Normal 2 2 4 2" xfId="0"/>
    <cellStyle name="Normal 2 2 4 2 2" xfId="0"/>
    <cellStyle name="Normal 2 2 4 2 3" xfId="0"/>
    <cellStyle name="Normal 2 2 4 2 4" xfId="0"/>
    <cellStyle name="Normal 2 2 4 3" xfId="0"/>
    <cellStyle name="Normal 2 2 4 3 2" xfId="0"/>
    <cellStyle name="Normal 2 2 4 3 3" xfId="0"/>
    <cellStyle name="Normal 2 2 4 3 4" xfId="0"/>
    <cellStyle name="Normal 2 2 4 4" xfId="0"/>
    <cellStyle name="Normal 2 2 4 5" xfId="0"/>
    <cellStyle name="Normal 2 2 4 6" xfId="0"/>
    <cellStyle name="Normal 2 2 5" xfId="0"/>
    <cellStyle name="Normal 2 2 5 2" xfId="0"/>
    <cellStyle name="Normal 2 2 5 3" xfId="0"/>
    <cellStyle name="Normal 2 2 5 4" xfId="0"/>
    <cellStyle name="Normal 2 2 6" xfId="0"/>
    <cellStyle name="Normal 2 2 6 2" xfId="0"/>
    <cellStyle name="Normal 2 2 6 3" xfId="0"/>
    <cellStyle name="Normal 2 2 6 4" xfId="0"/>
    <cellStyle name="Normal 2 2 7" xfId="0"/>
    <cellStyle name="Normal 2 2 8" xfId="0"/>
    <cellStyle name="Normal 2 2 9" xfId="0"/>
    <cellStyle name="Normal 2 3" xfId="0"/>
    <cellStyle name="Normal 2 3 2" xfId="0"/>
    <cellStyle name="Normal 2 3 2 2" xfId="0"/>
    <cellStyle name="Normal 2 3 2 2 2" xfId="0"/>
    <cellStyle name="Normal 2 3 2 2 3" xfId="0"/>
    <cellStyle name="Normal 2 3 2 2 4" xfId="0"/>
    <cellStyle name="Normal 2 3 2 3" xfId="0"/>
    <cellStyle name="Normal 2 3 2 3 2" xfId="0"/>
    <cellStyle name="Normal 2 3 2 3 3" xfId="0"/>
    <cellStyle name="Normal 2 3 2 3 4" xfId="0"/>
    <cellStyle name="Normal 2 3 2 4" xfId="0"/>
    <cellStyle name="Normal 2 3 2 4 2" xfId="0"/>
    <cellStyle name="Normal 2 3 2 4 3" xfId="0"/>
    <cellStyle name="Normal 2 3 2 4 4" xfId="0"/>
    <cellStyle name="Normal 2 3 2 5" xfId="0"/>
    <cellStyle name="Normal 2 3 2 6" xfId="0"/>
    <cellStyle name="Normal 2 3 2 7" xfId="0"/>
    <cellStyle name="Normal 2 3 3" xfId="0"/>
    <cellStyle name="Normal 2 3 3 2" xfId="0"/>
    <cellStyle name="Normal 2 3 3 2 2" xfId="0"/>
    <cellStyle name="Normal 2 3 3 2 3" xfId="0"/>
    <cellStyle name="Normal 2 3 3 2 4" xfId="0"/>
    <cellStyle name="Normal 2 3 3 3" xfId="0"/>
    <cellStyle name="Normal 2 3 3 3 2" xfId="0"/>
    <cellStyle name="Normal 2 3 3 3 3" xfId="0"/>
    <cellStyle name="Normal 2 3 3 3 4" xfId="0"/>
    <cellStyle name="Normal 2 3 3 4" xfId="0"/>
    <cellStyle name="Normal 2 3 3 4 2" xfId="0"/>
    <cellStyle name="Normal 2 3 3 4 3" xfId="0"/>
    <cellStyle name="Normal 2 3 3 4 4" xfId="0"/>
    <cellStyle name="Normal 2 3 3 5" xfId="0"/>
    <cellStyle name="Normal 2 3 3 6" xfId="0"/>
    <cellStyle name="Normal 2 3 3 7" xfId="0"/>
    <cellStyle name="Normal 2 3 4" xfId="0"/>
    <cellStyle name="Normal 2 3 4 2" xfId="0"/>
    <cellStyle name="Normal 2 3 4 3" xfId="0"/>
    <cellStyle name="Normal 2 3 4 4" xfId="0"/>
    <cellStyle name="Normal 2 3 5" xfId="0"/>
    <cellStyle name="Normal 2 3 5 2" xfId="0"/>
    <cellStyle name="Normal 2 3 5 3" xfId="0"/>
    <cellStyle name="Normal 2 3 5 4" xfId="0"/>
    <cellStyle name="Normal 2 3 6" xfId="0"/>
    <cellStyle name="Normal 2 3 6 2" xfId="0"/>
    <cellStyle name="Normal 2 3 6 3" xfId="0"/>
    <cellStyle name="Normal 2 3 6 4" xfId="0"/>
    <cellStyle name="Normal 2 3 7" xfId="0"/>
    <cellStyle name="Normal 2 3 8" xfId="0"/>
    <cellStyle name="Normal 2 3 9" xfId="0"/>
    <cellStyle name="Normal 2 4" xfId="0"/>
    <cellStyle name="Normal 2 4 10" xfId="0"/>
    <cellStyle name="Normal 2 4 2" xfId="0"/>
    <cellStyle name="Normal 2 4 2 2" xfId="0"/>
    <cellStyle name="Normal 2 4 2 2 2" xfId="0"/>
    <cellStyle name="Normal 2 4 2 2 2 2" xfId="0"/>
    <cellStyle name="Normal 2 4 2 2 2 3" xfId="0"/>
    <cellStyle name="Normal 2 4 2 2 2 4" xfId="0"/>
    <cellStyle name="Normal 2 4 2 2 3" xfId="0"/>
    <cellStyle name="Normal 2 4 2 2 3 2" xfId="0"/>
    <cellStyle name="Normal 2 4 2 2 3 3" xfId="0"/>
    <cellStyle name="Normal 2 4 2 2 3 4" xfId="0"/>
    <cellStyle name="Normal 2 4 2 2 4" xfId="0"/>
    <cellStyle name="Normal 2 4 2 2 4 2" xfId="0"/>
    <cellStyle name="Normal 2 4 2 2 4 3" xfId="0"/>
    <cellStyle name="Normal 2 4 2 2 4 4" xfId="0"/>
    <cellStyle name="Normal 2 4 2 2 5" xfId="0"/>
    <cellStyle name="Normal 2 4 2 2 6" xfId="0"/>
    <cellStyle name="Normal 2 4 2 2 7" xfId="0"/>
    <cellStyle name="Normal 2 4 2 3" xfId="0"/>
    <cellStyle name="Normal 2 4 2 3 2" xfId="0"/>
    <cellStyle name="Normal 2 4 2 3 2 2" xfId="0"/>
    <cellStyle name="Normal 2 4 2 3 2 3" xfId="0"/>
    <cellStyle name="Normal 2 4 2 3 2 4" xfId="0"/>
    <cellStyle name="Normal 2 4 2 3 3" xfId="0"/>
    <cellStyle name="Normal 2 4 2 3 3 2" xfId="0"/>
    <cellStyle name="Normal 2 4 2 3 3 3" xfId="0"/>
    <cellStyle name="Normal 2 4 2 3 3 4" xfId="0"/>
    <cellStyle name="Normal 2 4 2 3 4" xfId="0"/>
    <cellStyle name="Normal 2 4 2 3 4 2" xfId="0"/>
    <cellStyle name="Normal 2 4 2 3 4 3" xfId="0"/>
    <cellStyle name="Normal 2 4 2 3 4 4" xfId="0"/>
    <cellStyle name="Normal 2 4 2 3 5" xfId="0"/>
    <cellStyle name="Normal 2 4 2 3 6" xfId="0"/>
    <cellStyle name="Normal 2 4 2 3 7" xfId="0"/>
    <cellStyle name="Normal 2 4 2 4" xfId="0"/>
    <cellStyle name="Normal 2 4 2 4 2" xfId="0"/>
    <cellStyle name="Normal 2 4 2 4 3" xfId="0"/>
    <cellStyle name="Normal 2 4 2 4 4" xfId="0"/>
    <cellStyle name="Normal 2 4 2 5" xfId="0"/>
    <cellStyle name="Normal 2 4 2 5 2" xfId="0"/>
    <cellStyle name="Normal 2 4 2 5 3" xfId="0"/>
    <cellStyle name="Normal 2 4 2 5 4" xfId="0"/>
    <cellStyle name="Normal 2 4 2 6" xfId="0"/>
    <cellStyle name="Normal 2 4 2 6 2" xfId="0"/>
    <cellStyle name="Normal 2 4 2 6 3" xfId="0"/>
    <cellStyle name="Normal 2 4 2 6 4" xfId="0"/>
    <cellStyle name="Normal 2 4 2 7" xfId="0"/>
    <cellStyle name="Normal 2 4 2 8" xfId="0"/>
    <cellStyle name="Normal 2 4 2 9" xfId="0"/>
    <cellStyle name="Normal 2 4 3" xfId="0"/>
    <cellStyle name="Normal 2 4 3 2" xfId="0"/>
    <cellStyle name="Normal 2 4 3 2 2" xfId="0"/>
    <cellStyle name="Normal 2 4 3 2 3" xfId="0"/>
    <cellStyle name="Normal 2 4 3 2 4" xfId="0"/>
    <cellStyle name="Normal 2 4 3 3" xfId="0"/>
    <cellStyle name="Normal 2 4 3 3 2" xfId="0"/>
    <cellStyle name="Normal 2 4 3 3 3" xfId="0"/>
    <cellStyle name="Normal 2 4 3 3 4" xfId="0"/>
    <cellStyle name="Normal 2 4 3 4" xfId="0"/>
    <cellStyle name="Normal 2 4 3 4 2" xfId="0"/>
    <cellStyle name="Normal 2 4 3 4 3" xfId="0"/>
    <cellStyle name="Normal 2 4 3 4 4" xfId="0"/>
    <cellStyle name="Normal 2 4 3 5" xfId="0"/>
    <cellStyle name="Normal 2 4 3 6" xfId="0"/>
    <cellStyle name="Normal 2 4 3 7" xfId="0"/>
    <cellStyle name="Normal 2 4 4" xfId="0"/>
    <cellStyle name="Normal 2 4 4 2" xfId="0"/>
    <cellStyle name="Normal 2 4 4 2 2" xfId="0"/>
    <cellStyle name="Normal 2 4 4 2 3" xfId="0"/>
    <cellStyle name="Normal 2 4 4 2 4" xfId="0"/>
    <cellStyle name="Normal 2 4 4 3" xfId="0"/>
    <cellStyle name="Normal 2 4 4 3 2" xfId="0"/>
    <cellStyle name="Normal 2 4 4 3 3" xfId="0"/>
    <cellStyle name="Normal 2 4 4 3 4" xfId="0"/>
    <cellStyle name="Normal 2 4 4 4" xfId="0"/>
    <cellStyle name="Normal 2 4 4 4 2" xfId="0"/>
    <cellStyle name="Normal 2 4 4 4 3" xfId="0"/>
    <cellStyle name="Normal 2 4 4 4 4" xfId="0"/>
    <cellStyle name="Normal 2 4 4 5" xfId="0"/>
    <cellStyle name="Normal 2 4 4 6" xfId="0"/>
    <cellStyle name="Normal 2 4 4 7" xfId="0"/>
    <cellStyle name="Normal 2 4 5" xfId="0"/>
    <cellStyle name="Normal 2 4 5 2" xfId="0"/>
    <cellStyle name="Normal 2 4 5 3" xfId="0"/>
    <cellStyle name="Normal 2 4 5 4" xfId="0"/>
    <cellStyle name="Normal 2 4 6" xfId="0"/>
    <cellStyle name="Normal 2 4 6 2" xfId="0"/>
    <cellStyle name="Normal 2 4 6 3" xfId="0"/>
    <cellStyle name="Normal 2 4 6 4" xfId="0"/>
    <cellStyle name="Normal 2 4 7" xfId="0"/>
    <cellStyle name="Normal 2 4 7 2" xfId="0"/>
    <cellStyle name="Normal 2 4 7 3" xfId="0"/>
    <cellStyle name="Normal 2 4 7 4" xfId="0"/>
    <cellStyle name="Normal 2 4 8" xfId="0"/>
    <cellStyle name="Normal 2 4 9" xfId="0"/>
    <cellStyle name="Normal 2 5" xfId="0"/>
    <cellStyle name="Normal 2 5 2" xfId="0"/>
    <cellStyle name="Normal 2 5 2 2" xfId="0"/>
    <cellStyle name="Normal 2 5 2 2 2" xfId="0"/>
    <cellStyle name="Normal 2 5 2 2 3" xfId="0"/>
    <cellStyle name="Normal 2 5 2 2 4" xfId="0"/>
    <cellStyle name="Normal 2 5 2 3" xfId="0"/>
    <cellStyle name="Normal 2 5 2 3 2" xfId="0"/>
    <cellStyle name="Normal 2 5 2 3 3" xfId="0"/>
    <cellStyle name="Normal 2 5 2 3 4" xfId="0"/>
    <cellStyle name="Normal 2 5 2 4" xfId="0"/>
    <cellStyle name="Normal 2 5 2 5" xfId="0"/>
    <cellStyle name="Normal 2 5 2 6" xfId="0"/>
    <cellStyle name="Normal 2 5 3" xfId="0"/>
    <cellStyle name="Normal 2 5 3 2" xfId="0"/>
    <cellStyle name="Normal 2 5 3 2 2" xfId="0"/>
    <cellStyle name="Normal 2 5 3 2 3" xfId="0"/>
    <cellStyle name="Normal 2 5 3 2 4" xfId="0"/>
    <cellStyle name="Normal 2 5 3 3" xfId="0"/>
    <cellStyle name="Normal 2 5 3 3 2" xfId="0"/>
    <cellStyle name="Normal 2 5 3 3 3" xfId="0"/>
    <cellStyle name="Normal 2 5 3 3 4" xfId="0"/>
    <cellStyle name="Normal 2 5 3 4" xfId="0"/>
    <cellStyle name="Normal 2 5 3 5" xfId="0"/>
    <cellStyle name="Normal 2 5 3 6" xfId="0"/>
    <cellStyle name="Normal 2 5 4" xfId="0"/>
    <cellStyle name="Normal 2 5 4 2" xfId="0"/>
    <cellStyle name="Normal 2 5 4 3" xfId="0"/>
    <cellStyle name="Normal 2 5 4 4" xfId="0"/>
    <cellStyle name="Normal 2 5 5" xfId="0"/>
    <cellStyle name="Normal 2 5 5 2" xfId="0"/>
    <cellStyle name="Normal 2 5 5 3" xfId="0"/>
    <cellStyle name="Normal 2 5 5 4" xfId="0"/>
    <cellStyle name="Normal 2 5 6" xfId="0"/>
    <cellStyle name="Normal 2 5 7" xfId="0"/>
    <cellStyle name="Normal 2 5 8" xfId="0"/>
    <cellStyle name="Normal 2 6" xfId="0"/>
    <cellStyle name="Normal 2 6 2" xfId="0"/>
    <cellStyle name="Normal 2 6 2 2" xfId="0"/>
    <cellStyle name="Normal 2 6 2 2 2" xfId="0"/>
    <cellStyle name="Normal 2 6 2 2 3" xfId="0"/>
    <cellStyle name="Normal 2 6 2 2 4" xfId="0"/>
    <cellStyle name="Normal 2 6 2 3" xfId="0"/>
    <cellStyle name="Normal 2 6 2 3 2" xfId="0"/>
    <cellStyle name="Normal 2 6 2 3 3" xfId="0"/>
    <cellStyle name="Normal 2 6 2 3 4" xfId="0"/>
    <cellStyle name="Normal 2 6 2 4" xfId="0"/>
    <cellStyle name="Normal 2 6 2 5" xfId="0"/>
    <cellStyle name="Normal 2 6 2 6" xfId="0"/>
    <cellStyle name="Normal 2 6 3" xfId="0"/>
    <cellStyle name="Normal 2 6 3 2" xfId="0"/>
    <cellStyle name="Normal 2 6 3 2 2" xfId="0"/>
    <cellStyle name="Normal 2 6 3 2 3" xfId="0"/>
    <cellStyle name="Normal 2 6 3 2 4" xfId="0"/>
    <cellStyle name="Normal 2 6 3 3" xfId="0"/>
    <cellStyle name="Normal 2 6 3 3 2" xfId="0"/>
    <cellStyle name="Normal 2 6 3 3 3" xfId="0"/>
    <cellStyle name="Normal 2 6 3 3 4" xfId="0"/>
    <cellStyle name="Normal 2 6 3 4" xfId="0"/>
    <cellStyle name="Normal 2 6 3 5" xfId="0"/>
    <cellStyle name="Normal 2 6 3 6" xfId="0"/>
    <cellStyle name="Normal 2 6 4" xfId="0"/>
    <cellStyle name="Normal 2 6 4 2" xfId="0"/>
    <cellStyle name="Normal 2 6 4 3" xfId="0"/>
    <cellStyle name="Normal 2 6 4 4" xfId="0"/>
    <cellStyle name="Normal 2 6 5" xfId="0"/>
    <cellStyle name="Normal 2 6 5 2" xfId="0"/>
    <cellStyle name="Normal 2 6 5 3" xfId="0"/>
    <cellStyle name="Normal 2 6 5 4" xfId="0"/>
    <cellStyle name="Normal 2 6 6" xfId="0"/>
    <cellStyle name="Normal 2 6 7" xfId="0"/>
    <cellStyle name="Normal 2 6 8" xfId="0"/>
    <cellStyle name="Normal 2 7" xfId="0"/>
    <cellStyle name="Normal 2 7 2" xfId="0"/>
    <cellStyle name="Normal 2 7 2 2" xfId="0"/>
    <cellStyle name="Normal 2 7 2 3" xfId="0"/>
    <cellStyle name="Normal 2 7 2 4" xfId="0"/>
    <cellStyle name="Normal 2 7 3" xfId="0"/>
    <cellStyle name="Normal 2 7 3 2" xfId="0"/>
    <cellStyle name="Normal 2 7 3 3" xfId="0"/>
    <cellStyle name="Normal 2 7 3 4" xfId="0"/>
    <cellStyle name="Normal 2 7 4" xfId="0"/>
    <cellStyle name="Normal 2 7 5" xfId="0"/>
    <cellStyle name="Normal 2 7 6" xfId="0"/>
    <cellStyle name="Normal 2 8" xfId="0"/>
    <cellStyle name="Normal 2 8 2" xfId="0"/>
    <cellStyle name="Normal 2 8 2 2" xfId="0"/>
    <cellStyle name="Normal 2 8 2 3" xfId="0"/>
    <cellStyle name="Normal 2 8 2 4" xfId="0"/>
    <cellStyle name="Normal 2 8 3" xfId="0"/>
    <cellStyle name="Normal 2 8 3 2" xfId="0"/>
    <cellStyle name="Normal 2 8 3 3" xfId="0"/>
    <cellStyle name="Normal 2 8 3 4" xfId="0"/>
    <cellStyle name="Normal 2 8 4" xfId="0"/>
    <cellStyle name="Normal 2 8 5" xfId="0"/>
    <cellStyle name="Normal 2 8 6" xfId="0"/>
    <cellStyle name="Normal 2 9" xfId="0"/>
    <cellStyle name="Normal 2 9 2" xfId="0"/>
    <cellStyle name="Normal 2 9 2 2" xfId="0"/>
    <cellStyle name="Normal 2 9 2 3" xfId="0"/>
    <cellStyle name="Normal 2 9 2 4" xfId="0"/>
    <cellStyle name="Normal 2 9 3" xfId="0"/>
    <cellStyle name="Normal 2 9 3 2" xfId="0"/>
    <cellStyle name="Normal 2 9 3 3" xfId="0"/>
    <cellStyle name="Normal 2 9 3 4" xfId="0"/>
    <cellStyle name="Normal 2 9 4" xfId="0"/>
    <cellStyle name="Normal 2 9 5" xfId="0"/>
    <cellStyle name="Normal 2 9 6" xfId="0"/>
    <cellStyle name="Normal 3" xfId="0"/>
    <cellStyle name="Normal 3 10" xfId="0"/>
    <cellStyle name="Normal 3 10 2" xfId="0"/>
    <cellStyle name="Normal 3 10 3" xfId="0"/>
    <cellStyle name="Normal 3 10 4" xfId="0"/>
    <cellStyle name="Normal 3 11" xfId="0"/>
    <cellStyle name="Normal 3 11 2" xfId="0"/>
    <cellStyle name="Normal 3 11 3" xfId="0"/>
    <cellStyle name="Normal 3 11 4" xfId="0"/>
    <cellStyle name="Normal 3 12" xfId="0"/>
    <cellStyle name="Normal 3 13" xfId="0"/>
    <cellStyle name="Normal 3 14" xfId="0"/>
    <cellStyle name="Normal 3 2" xfId="0"/>
    <cellStyle name="Normal 3 2 2" xfId="0"/>
    <cellStyle name="Normal 3 2 2 2" xfId="0"/>
    <cellStyle name="Normal 3 2 2 2 2" xfId="0"/>
    <cellStyle name="Normal 3 2 2 2 2 2" xfId="0"/>
    <cellStyle name="Normal 3 2 2 2 2 3" xfId="0"/>
    <cellStyle name="Normal 3 2 2 2 2 4" xfId="0"/>
    <cellStyle name="Normal 3 2 2 2 3" xfId="0"/>
    <cellStyle name="Normal 3 2 2 2 3 2" xfId="0"/>
    <cellStyle name="Normal 3 2 2 2 3 3" xfId="0"/>
    <cellStyle name="Normal 3 2 2 2 3 4" xfId="0"/>
    <cellStyle name="Normal 3 2 2 2 4" xfId="0"/>
    <cellStyle name="Normal 3 2 2 2 4 2" xfId="0"/>
    <cellStyle name="Normal 3 2 2 2 4 3" xfId="0"/>
    <cellStyle name="Normal 3 2 2 2 4 4" xfId="0"/>
    <cellStyle name="Normal 3 2 2 2 5" xfId="0"/>
    <cellStyle name="Normal 3 2 2 2 6" xfId="0"/>
    <cellStyle name="Normal 3 2 2 2 7" xfId="0"/>
    <cellStyle name="Normal 3 2 2 3" xfId="0"/>
    <cellStyle name="Normal 3 2 2 3 2" xfId="0"/>
    <cellStyle name="Normal 3 2 2 3 2 2" xfId="0"/>
    <cellStyle name="Normal 3 2 2 3 2 3" xfId="0"/>
    <cellStyle name="Normal 3 2 2 3 2 4" xfId="0"/>
    <cellStyle name="Normal 3 2 2 3 3" xfId="0"/>
    <cellStyle name="Normal 3 2 2 3 3 2" xfId="0"/>
    <cellStyle name="Normal 3 2 2 3 3 3" xfId="0"/>
    <cellStyle name="Normal 3 2 2 3 3 4" xfId="0"/>
    <cellStyle name="Normal 3 2 2 3 4" xfId="0"/>
    <cellStyle name="Normal 3 2 2 3 4 2" xfId="0"/>
    <cellStyle name="Normal 3 2 2 3 4 3" xfId="0"/>
    <cellStyle name="Normal 3 2 2 3 4 4" xfId="0"/>
    <cellStyle name="Normal 3 2 2 3 5" xfId="0"/>
    <cellStyle name="Normal 3 2 2 3 6" xfId="0"/>
    <cellStyle name="Normal 3 2 2 3 7" xfId="0"/>
    <cellStyle name="Normal 3 2 2 4" xfId="0"/>
    <cellStyle name="Normal 3 2 2 4 2" xfId="0"/>
    <cellStyle name="Normal 3 2 2 4 3" xfId="0"/>
    <cellStyle name="Normal 3 2 2 4 4" xfId="0"/>
    <cellStyle name="Normal 3 2 2 5" xfId="0"/>
    <cellStyle name="Normal 3 2 2 5 2" xfId="0"/>
    <cellStyle name="Normal 3 2 2 5 3" xfId="0"/>
    <cellStyle name="Normal 3 2 2 5 4" xfId="0"/>
    <cellStyle name="Normal 3 2 2 6" xfId="0"/>
    <cellStyle name="Normal 3 2 2 6 2" xfId="0"/>
    <cellStyle name="Normal 3 2 2 6 3" xfId="0"/>
    <cellStyle name="Normal 3 2 2 6 4" xfId="0"/>
    <cellStyle name="Normal 3 2 2 7" xfId="0"/>
    <cellStyle name="Normal 3 2 2 8" xfId="0"/>
    <cellStyle name="Normal 3 2 2 9" xfId="0"/>
    <cellStyle name="Normal 3 2 3" xfId="0"/>
    <cellStyle name="Normal 3 2 3 2" xfId="0"/>
    <cellStyle name="Normal 3 2 3 2 2" xfId="0"/>
    <cellStyle name="Normal 3 2 3 2 3" xfId="0"/>
    <cellStyle name="Normal 3 2 3 2 4" xfId="0"/>
    <cellStyle name="Normal 3 2 3 3" xfId="0"/>
    <cellStyle name="Normal 3 2 3 3 2" xfId="0"/>
    <cellStyle name="Normal 3 2 3 3 3" xfId="0"/>
    <cellStyle name="Normal 3 2 3 3 4" xfId="0"/>
    <cellStyle name="Normal 3 2 3 4" xfId="0"/>
    <cellStyle name="Normal 3 2 3 5" xfId="0"/>
    <cellStyle name="Normal 3 2 3 6" xfId="0"/>
    <cellStyle name="Normal 3 2 4" xfId="0"/>
    <cellStyle name="Normal 3 2 4 2" xfId="0"/>
    <cellStyle name="Normal 3 2 4 2 2" xfId="0"/>
    <cellStyle name="Normal 3 2 4 2 3" xfId="0"/>
    <cellStyle name="Normal 3 2 4 2 4" xfId="0"/>
    <cellStyle name="Normal 3 2 4 3" xfId="0"/>
    <cellStyle name="Normal 3 2 4 3 2" xfId="0"/>
    <cellStyle name="Normal 3 2 4 3 3" xfId="0"/>
    <cellStyle name="Normal 3 2 4 3 4" xfId="0"/>
    <cellStyle name="Normal 3 2 4 4" xfId="0"/>
    <cellStyle name="Normal 3 2 4 5" xfId="0"/>
    <cellStyle name="Normal 3 2 4 6" xfId="0"/>
    <cellStyle name="Normal 3 2 5" xfId="0"/>
    <cellStyle name="Normal 3 2 5 2" xfId="0"/>
    <cellStyle name="Normal 3 2 5 3" xfId="0"/>
    <cellStyle name="Normal 3 2 5 4" xfId="0"/>
    <cellStyle name="Normal 3 2 6" xfId="0"/>
    <cellStyle name="Normal 3 2 6 2" xfId="0"/>
    <cellStyle name="Normal 3 2 6 3" xfId="0"/>
    <cellStyle name="Normal 3 2 6 4" xfId="0"/>
    <cellStyle name="Normal 3 2 7" xfId="0"/>
    <cellStyle name="Normal 3 2 8" xfId="0"/>
    <cellStyle name="Normal 3 2 9" xfId="0"/>
    <cellStyle name="Normal 3 3" xfId="0"/>
    <cellStyle name="Normal 3 3 2" xfId="0"/>
    <cellStyle name="Normal 3 3 2 2" xfId="0"/>
    <cellStyle name="Normal 3 3 2 2 2" xfId="0"/>
    <cellStyle name="Normal 3 3 2 2 3" xfId="0"/>
    <cellStyle name="Normal 3 3 2 2 4" xfId="0"/>
    <cellStyle name="Normal 3 3 2 3" xfId="0"/>
    <cellStyle name="Normal 3 3 2 3 2" xfId="0"/>
    <cellStyle name="Normal 3 3 2 3 3" xfId="0"/>
    <cellStyle name="Normal 3 3 2 3 4" xfId="0"/>
    <cellStyle name="Normal 3 3 2 4" xfId="0"/>
    <cellStyle name="Normal 3 3 2 4 2" xfId="0"/>
    <cellStyle name="Normal 3 3 2 4 3" xfId="0"/>
    <cellStyle name="Normal 3 3 2 4 4" xfId="0"/>
    <cellStyle name="Normal 3 3 2 5" xfId="0"/>
    <cellStyle name="Normal 3 3 2 6" xfId="0"/>
    <cellStyle name="Normal 3 3 2 7" xfId="0"/>
    <cellStyle name="Normal 3 3 3" xfId="0"/>
    <cellStyle name="Normal 3 3 3 2" xfId="0"/>
    <cellStyle name="Normal 3 3 3 2 2" xfId="0"/>
    <cellStyle name="Normal 3 3 3 2 3" xfId="0"/>
    <cellStyle name="Normal 3 3 3 2 4" xfId="0"/>
    <cellStyle name="Normal 3 3 3 3" xfId="0"/>
    <cellStyle name="Normal 3 3 3 3 2" xfId="0"/>
    <cellStyle name="Normal 3 3 3 3 3" xfId="0"/>
    <cellStyle name="Normal 3 3 3 3 4" xfId="0"/>
    <cellStyle name="Normal 3 3 3 4" xfId="0"/>
    <cellStyle name="Normal 3 3 3 4 2" xfId="0"/>
    <cellStyle name="Normal 3 3 3 4 3" xfId="0"/>
    <cellStyle name="Normal 3 3 3 4 4" xfId="0"/>
    <cellStyle name="Normal 3 3 3 5" xfId="0"/>
    <cellStyle name="Normal 3 3 3 6" xfId="0"/>
    <cellStyle name="Normal 3 3 3 7" xfId="0"/>
    <cellStyle name="Normal 3 3 4" xfId="0"/>
    <cellStyle name="Normal 3 3 4 2" xfId="0"/>
    <cellStyle name="Normal 3 3 4 3" xfId="0"/>
    <cellStyle name="Normal 3 3 4 4" xfId="0"/>
    <cellStyle name="Normal 3 3 5" xfId="0"/>
    <cellStyle name="Normal 3 3 5 2" xfId="0"/>
    <cellStyle name="Normal 3 3 5 3" xfId="0"/>
    <cellStyle name="Normal 3 3 5 4" xfId="0"/>
    <cellStyle name="Normal 3 3 6" xfId="0"/>
    <cellStyle name="Normal 3 3 6 2" xfId="0"/>
    <cellStyle name="Normal 3 3 6 3" xfId="0"/>
    <cellStyle name="Normal 3 3 6 4" xfId="0"/>
    <cellStyle name="Normal 3 3 7" xfId="0"/>
    <cellStyle name="Normal 3 3 8" xfId="0"/>
    <cellStyle name="Normal 3 3 9" xfId="0"/>
    <cellStyle name="Normal 3 4" xfId="0"/>
    <cellStyle name="Normal 3 4 10" xfId="0"/>
    <cellStyle name="Normal 3 4 2" xfId="0"/>
    <cellStyle name="Normal 3 4 2 2" xfId="0"/>
    <cellStyle name="Normal 3 4 2 2 2" xfId="0"/>
    <cellStyle name="Normal 3 4 2 2 2 2" xfId="0"/>
    <cellStyle name="Normal 3 4 2 2 2 3" xfId="0"/>
    <cellStyle name="Normal 3 4 2 2 2 4" xfId="0"/>
    <cellStyle name="Normal 3 4 2 2 3" xfId="0"/>
    <cellStyle name="Normal 3 4 2 2 3 2" xfId="0"/>
    <cellStyle name="Normal 3 4 2 2 3 3" xfId="0"/>
    <cellStyle name="Normal 3 4 2 2 3 4" xfId="0"/>
    <cellStyle name="Normal 3 4 2 2 4" xfId="0"/>
    <cellStyle name="Normal 3 4 2 2 4 2" xfId="0"/>
    <cellStyle name="Normal 3 4 2 2 4 3" xfId="0"/>
    <cellStyle name="Normal 3 4 2 2 4 4" xfId="0"/>
    <cellStyle name="Normal 3 4 2 2 5" xfId="0"/>
    <cellStyle name="Normal 3 4 2 2 6" xfId="0"/>
    <cellStyle name="Normal 3 4 2 2 7" xfId="0"/>
    <cellStyle name="Normal 3 4 2 3" xfId="0"/>
    <cellStyle name="Normal 3 4 2 3 2" xfId="0"/>
    <cellStyle name="Normal 3 4 2 3 2 2" xfId="0"/>
    <cellStyle name="Normal 3 4 2 3 2 3" xfId="0"/>
    <cellStyle name="Normal 3 4 2 3 2 4" xfId="0"/>
    <cellStyle name="Normal 3 4 2 3 3" xfId="0"/>
    <cellStyle name="Normal 3 4 2 3 3 2" xfId="0"/>
    <cellStyle name="Normal 3 4 2 3 3 3" xfId="0"/>
    <cellStyle name="Normal 3 4 2 3 3 4" xfId="0"/>
    <cellStyle name="Normal 3 4 2 3 4" xfId="0"/>
    <cellStyle name="Normal 3 4 2 3 4 2" xfId="0"/>
    <cellStyle name="Normal 3 4 2 3 4 3" xfId="0"/>
    <cellStyle name="Normal 3 4 2 3 4 4" xfId="0"/>
    <cellStyle name="Normal 3 4 2 3 5" xfId="0"/>
    <cellStyle name="Normal 3 4 2 3 6" xfId="0"/>
    <cellStyle name="Normal 3 4 2 3 7" xfId="0"/>
    <cellStyle name="Normal 3 4 2 4" xfId="0"/>
    <cellStyle name="Normal 3 4 2 4 2" xfId="0"/>
    <cellStyle name="Normal 3 4 2 4 3" xfId="0"/>
    <cellStyle name="Normal 3 4 2 4 4" xfId="0"/>
    <cellStyle name="Normal 3 4 2 5" xfId="0"/>
    <cellStyle name="Normal 3 4 2 5 2" xfId="0"/>
    <cellStyle name="Normal 3 4 2 5 3" xfId="0"/>
    <cellStyle name="Normal 3 4 2 5 4" xfId="0"/>
    <cellStyle name="Normal 3 4 2 6" xfId="0"/>
    <cellStyle name="Normal 3 4 2 6 2" xfId="0"/>
    <cellStyle name="Normal 3 4 2 6 3" xfId="0"/>
    <cellStyle name="Normal 3 4 2 6 4" xfId="0"/>
    <cellStyle name="Normal 3 4 2 7" xfId="0"/>
    <cellStyle name="Normal 3 4 2 8" xfId="0"/>
    <cellStyle name="Normal 3 4 2 9" xfId="0"/>
    <cellStyle name="Normal 3 4 3" xfId="0"/>
    <cellStyle name="Normal 3 4 3 2" xfId="0"/>
    <cellStyle name="Normal 3 4 3 2 2" xfId="0"/>
    <cellStyle name="Normal 3 4 3 2 3" xfId="0"/>
    <cellStyle name="Normal 3 4 3 2 4" xfId="0"/>
    <cellStyle name="Normal 3 4 3 3" xfId="0"/>
    <cellStyle name="Normal 3 4 3 3 2" xfId="0"/>
    <cellStyle name="Normal 3 4 3 3 3" xfId="0"/>
    <cellStyle name="Normal 3 4 3 3 4" xfId="0"/>
    <cellStyle name="Normal 3 4 3 4" xfId="0"/>
    <cellStyle name="Normal 3 4 3 4 2" xfId="0"/>
    <cellStyle name="Normal 3 4 3 4 3" xfId="0"/>
    <cellStyle name="Normal 3 4 3 4 4" xfId="0"/>
    <cellStyle name="Normal 3 4 3 5" xfId="0"/>
    <cellStyle name="Normal 3 4 3 6" xfId="0"/>
    <cellStyle name="Normal 3 4 3 7" xfId="0"/>
    <cellStyle name="Normal 3 4 4" xfId="0"/>
    <cellStyle name="Normal 3 4 4 2" xfId="0"/>
    <cellStyle name="Normal 3 4 4 2 2" xfId="0"/>
    <cellStyle name="Normal 3 4 4 2 3" xfId="0"/>
    <cellStyle name="Normal 3 4 4 2 4" xfId="0"/>
    <cellStyle name="Normal 3 4 4 3" xfId="0"/>
    <cellStyle name="Normal 3 4 4 3 2" xfId="0"/>
    <cellStyle name="Normal 3 4 4 3 3" xfId="0"/>
    <cellStyle name="Normal 3 4 4 3 4" xfId="0"/>
    <cellStyle name="Normal 3 4 4 4" xfId="0"/>
    <cellStyle name="Normal 3 4 4 4 2" xfId="0"/>
    <cellStyle name="Normal 3 4 4 4 3" xfId="0"/>
    <cellStyle name="Normal 3 4 4 4 4" xfId="0"/>
    <cellStyle name="Normal 3 4 4 5" xfId="0"/>
    <cellStyle name="Normal 3 4 4 6" xfId="0"/>
    <cellStyle name="Normal 3 4 4 7" xfId="0"/>
    <cellStyle name="Normal 3 4 5" xfId="0"/>
    <cellStyle name="Normal 3 4 5 2" xfId="0"/>
    <cellStyle name="Normal 3 4 5 3" xfId="0"/>
    <cellStyle name="Normal 3 4 5 4" xfId="0"/>
    <cellStyle name="Normal 3 4 6" xfId="0"/>
    <cellStyle name="Normal 3 4 6 2" xfId="0"/>
    <cellStyle name="Normal 3 4 6 3" xfId="0"/>
    <cellStyle name="Normal 3 4 6 4" xfId="0"/>
    <cellStyle name="Normal 3 4 7" xfId="0"/>
    <cellStyle name="Normal 3 4 7 2" xfId="0"/>
    <cellStyle name="Normal 3 4 7 3" xfId="0"/>
    <cellStyle name="Normal 3 4 7 4" xfId="0"/>
    <cellStyle name="Normal 3 4 8" xfId="0"/>
    <cellStyle name="Normal 3 4 9" xfId="0"/>
    <cellStyle name="Normal 3 5" xfId="0"/>
    <cellStyle name="Normal 3 5 2" xfId="0"/>
    <cellStyle name="Normal 3 5 2 2" xfId="0"/>
    <cellStyle name="Normal 3 5 2 2 2" xfId="0"/>
    <cellStyle name="Normal 3 5 2 2 3" xfId="0"/>
    <cellStyle name="Normal 3 5 2 2 4" xfId="0"/>
    <cellStyle name="Normal 3 5 2 3" xfId="0"/>
    <cellStyle name="Normal 3 5 2 3 2" xfId="0"/>
    <cellStyle name="Normal 3 5 2 3 3" xfId="0"/>
    <cellStyle name="Normal 3 5 2 3 4" xfId="0"/>
    <cellStyle name="Normal 3 5 2 4" xfId="0"/>
    <cellStyle name="Normal 3 5 2 5" xfId="0"/>
    <cellStyle name="Normal 3 5 2 6" xfId="0"/>
    <cellStyle name="Normal 3 5 3" xfId="0"/>
    <cellStyle name="Normal 3 5 3 2" xfId="0"/>
    <cellStyle name="Normal 3 5 3 2 2" xfId="0"/>
    <cellStyle name="Normal 3 5 3 2 3" xfId="0"/>
    <cellStyle name="Normal 3 5 3 2 4" xfId="0"/>
    <cellStyle name="Normal 3 5 3 3" xfId="0"/>
    <cellStyle name="Normal 3 5 3 3 2" xfId="0"/>
    <cellStyle name="Normal 3 5 3 3 3" xfId="0"/>
    <cellStyle name="Normal 3 5 3 3 4" xfId="0"/>
    <cellStyle name="Normal 3 5 3 4" xfId="0"/>
    <cellStyle name="Normal 3 5 3 5" xfId="0"/>
    <cellStyle name="Normal 3 5 3 6" xfId="0"/>
    <cellStyle name="Normal 3 5 4" xfId="0"/>
    <cellStyle name="Normal 3 5 4 2" xfId="0"/>
    <cellStyle name="Normal 3 5 4 3" xfId="0"/>
    <cellStyle name="Normal 3 5 4 4" xfId="0"/>
    <cellStyle name="Normal 3 5 5" xfId="0"/>
    <cellStyle name="Normal 3 5 5 2" xfId="0"/>
    <cellStyle name="Normal 3 5 5 3" xfId="0"/>
    <cellStyle name="Normal 3 5 5 4" xfId="0"/>
    <cellStyle name="Normal 3 5 6" xfId="0"/>
    <cellStyle name="Normal 3 5 7" xfId="0"/>
    <cellStyle name="Normal 3 5 8" xfId="0"/>
    <cellStyle name="Normal 3 6" xfId="0"/>
    <cellStyle name="Normal 3 6 2" xfId="0"/>
    <cellStyle name="Normal 3 6 2 2" xfId="0"/>
    <cellStyle name="Normal 3 6 2 2 2" xfId="0"/>
    <cellStyle name="Normal 3 6 2 2 3" xfId="0"/>
    <cellStyle name="Normal 3 6 2 2 4" xfId="0"/>
    <cellStyle name="Normal 3 6 2 3" xfId="0"/>
    <cellStyle name="Normal 3 6 2 3 2" xfId="0"/>
    <cellStyle name="Normal 3 6 2 3 3" xfId="0"/>
    <cellStyle name="Normal 3 6 2 3 4" xfId="0"/>
    <cellStyle name="Normal 3 6 2 4" xfId="0"/>
    <cellStyle name="Normal 3 6 2 5" xfId="0"/>
    <cellStyle name="Normal 3 6 2 6" xfId="0"/>
    <cellStyle name="Normal 3 6 3" xfId="0"/>
    <cellStyle name="Normal 3 6 3 2" xfId="0"/>
    <cellStyle name="Normal 3 6 3 2 2" xfId="0"/>
    <cellStyle name="Normal 3 6 3 2 3" xfId="0"/>
    <cellStyle name="Normal 3 6 3 2 4" xfId="0"/>
    <cellStyle name="Normal 3 6 3 3" xfId="0"/>
    <cellStyle name="Normal 3 6 3 3 2" xfId="0"/>
    <cellStyle name="Normal 3 6 3 3 3" xfId="0"/>
    <cellStyle name="Normal 3 6 3 3 4" xfId="0"/>
    <cellStyle name="Normal 3 6 3 4" xfId="0"/>
    <cellStyle name="Normal 3 6 3 5" xfId="0"/>
    <cellStyle name="Normal 3 6 3 6" xfId="0"/>
    <cellStyle name="Normal 3 6 4" xfId="0"/>
    <cellStyle name="Normal 3 6 4 2" xfId="0"/>
    <cellStyle name="Normal 3 6 4 3" xfId="0"/>
    <cellStyle name="Normal 3 6 4 4" xfId="0"/>
    <cellStyle name="Normal 3 6 5" xfId="0"/>
    <cellStyle name="Normal 3 6 5 2" xfId="0"/>
    <cellStyle name="Normal 3 6 5 3" xfId="0"/>
    <cellStyle name="Normal 3 6 5 4" xfId="0"/>
    <cellStyle name="Normal 3 6 6" xfId="0"/>
    <cellStyle name="Normal 3 6 7" xfId="0"/>
    <cellStyle name="Normal 3 6 8" xfId="0"/>
    <cellStyle name="Normal 3 7" xfId="0"/>
    <cellStyle name="Normal 3 7 2" xfId="0"/>
    <cellStyle name="Normal 3 7 2 2" xfId="0"/>
    <cellStyle name="Normal 3 7 2 3" xfId="0"/>
    <cellStyle name="Normal 3 7 2 4" xfId="0"/>
    <cellStyle name="Normal 3 7 3" xfId="0"/>
    <cellStyle name="Normal 3 7 3 2" xfId="0"/>
    <cellStyle name="Normal 3 7 3 3" xfId="0"/>
    <cellStyle name="Normal 3 7 3 4" xfId="0"/>
    <cellStyle name="Normal 3 7 4" xfId="0"/>
    <cellStyle name="Normal 3 7 5" xfId="0"/>
    <cellStyle name="Normal 3 7 6" xfId="0"/>
    <cellStyle name="Normal 3 8" xfId="0"/>
    <cellStyle name="Normal 3 8 2" xfId="0"/>
    <cellStyle name="Normal 3 8 2 2" xfId="0"/>
    <cellStyle name="Normal 3 8 2 3" xfId="0"/>
    <cellStyle name="Normal 3 8 2 4" xfId="0"/>
    <cellStyle name="Normal 3 8 3" xfId="0"/>
    <cellStyle name="Normal 3 8 3 2" xfId="0"/>
    <cellStyle name="Normal 3 8 3 3" xfId="0"/>
    <cellStyle name="Normal 3 8 3 4" xfId="0"/>
    <cellStyle name="Normal 3 8 4" xfId="0"/>
    <cellStyle name="Normal 3 8 5" xfId="0"/>
    <cellStyle name="Normal 3 8 6" xfId="0"/>
    <cellStyle name="Normal 3 9" xfId="0"/>
    <cellStyle name="Normal 3 9 2" xfId="0"/>
    <cellStyle name="Normal 3 9 2 2" xfId="0"/>
    <cellStyle name="Normal 3 9 2 3" xfId="0"/>
    <cellStyle name="Normal 3 9 2 4" xfId="0"/>
    <cellStyle name="Normal 3 9 3" xfId="0"/>
    <cellStyle name="Normal 3 9 3 2" xfId="0"/>
    <cellStyle name="Normal 3 9 3 3" xfId="0"/>
    <cellStyle name="Normal 3 9 3 4" xfId="0"/>
    <cellStyle name="Normal 3 9 4" xfId="0"/>
    <cellStyle name="Normal 3 9 5" xfId="0"/>
    <cellStyle name="Normal 3 9 6" xfId="0"/>
    <cellStyle name="Normal 4" xfId="0"/>
    <cellStyle name="Normal 4 10" xfId="0"/>
    <cellStyle name="Normal 4 10 2" xfId="0"/>
    <cellStyle name="Normal 4 10 3" xfId="0"/>
    <cellStyle name="Normal 4 10 4" xfId="0"/>
    <cellStyle name="Normal 4 11" xfId="0"/>
    <cellStyle name="Normal 4 12" xfId="0"/>
    <cellStyle name="Normal 4 13" xfId="0"/>
    <cellStyle name="Normal 4 2" xfId="0"/>
    <cellStyle name="Normal 4 2 2" xfId="0"/>
    <cellStyle name="Normal 4 2 2 2" xfId="0"/>
    <cellStyle name="Normal 4 2 2 2 2" xfId="0"/>
    <cellStyle name="Normal 4 2 2 2 3" xfId="0"/>
    <cellStyle name="Normal 4 2 2 2 4" xfId="0"/>
    <cellStyle name="Normal 4 2 2 3" xfId="0"/>
    <cellStyle name="Normal 4 2 2 3 2" xfId="0"/>
    <cellStyle name="Normal 4 2 2 3 3" xfId="0"/>
    <cellStyle name="Normal 4 2 2 3 4" xfId="0"/>
    <cellStyle name="Normal 4 2 2 4" xfId="0"/>
    <cellStyle name="Normal 4 2 2 5" xfId="0"/>
    <cellStyle name="Normal 4 2 2 6" xfId="0"/>
    <cellStyle name="Normal 4 2 3" xfId="0"/>
    <cellStyle name="Normal 4 2 3 2" xfId="0"/>
    <cellStyle name="Normal 4 2 3 2 2" xfId="0"/>
    <cellStyle name="Normal 4 2 3 2 3" xfId="0"/>
    <cellStyle name="Normal 4 2 3 2 4" xfId="0"/>
    <cellStyle name="Normal 4 2 3 3" xfId="0"/>
    <cellStyle name="Normal 4 2 3 3 2" xfId="0"/>
    <cellStyle name="Normal 4 2 3 3 3" xfId="0"/>
    <cellStyle name="Normal 4 2 3 3 4" xfId="0"/>
    <cellStyle name="Normal 4 2 3 4" xfId="0"/>
    <cellStyle name="Normal 4 2 3 5" xfId="0"/>
    <cellStyle name="Normal 4 2 3 6" xfId="0"/>
    <cellStyle name="Normal 4 2 4" xfId="0"/>
    <cellStyle name="Normal 4 2 4 2" xfId="0"/>
    <cellStyle name="Normal 4 2 4 3" xfId="0"/>
    <cellStyle name="Normal 4 2 4 4" xfId="0"/>
    <cellStyle name="Normal 4 2 5" xfId="0"/>
    <cellStyle name="Normal 4 2 5 2" xfId="0"/>
    <cellStyle name="Normal 4 2 5 3" xfId="0"/>
    <cellStyle name="Normal 4 2 5 4" xfId="0"/>
    <cellStyle name="Normal 4 2 6" xfId="0"/>
    <cellStyle name="Normal 4 2 7" xfId="0"/>
    <cellStyle name="Normal 4 2 8" xfId="0"/>
    <cellStyle name="Normal 4 3" xfId="0"/>
    <cellStyle name="Normal 4 3 2" xfId="0"/>
    <cellStyle name="Normal 4 3 2 2" xfId="0"/>
    <cellStyle name="Normal 4 3 2 2 2" xfId="0"/>
    <cellStyle name="Normal 4 3 2 2 3" xfId="0"/>
    <cellStyle name="Normal 4 3 2 2 4" xfId="0"/>
    <cellStyle name="Normal 4 3 2 3" xfId="0"/>
    <cellStyle name="Normal 4 3 2 3 2" xfId="0"/>
    <cellStyle name="Normal 4 3 2 3 3" xfId="0"/>
    <cellStyle name="Normal 4 3 2 3 4" xfId="0"/>
    <cellStyle name="Normal 4 3 2 4" xfId="0"/>
    <cellStyle name="Normal 4 3 2 5" xfId="0"/>
    <cellStyle name="Normal 4 3 2 6" xfId="0"/>
    <cellStyle name="Normal 4 3 3" xfId="0"/>
    <cellStyle name="Normal 4 3 3 2" xfId="0"/>
    <cellStyle name="Normal 4 3 3 2 2" xfId="0"/>
    <cellStyle name="Normal 4 3 3 2 3" xfId="0"/>
    <cellStyle name="Normal 4 3 3 2 4" xfId="0"/>
    <cellStyle name="Normal 4 3 3 3" xfId="0"/>
    <cellStyle name="Normal 4 3 3 3 2" xfId="0"/>
    <cellStyle name="Normal 4 3 3 3 3" xfId="0"/>
    <cellStyle name="Normal 4 3 3 3 4" xfId="0"/>
    <cellStyle name="Normal 4 3 3 4" xfId="0"/>
    <cellStyle name="Normal 4 3 3 5" xfId="0"/>
    <cellStyle name="Normal 4 3 3 6" xfId="0"/>
    <cellStyle name="Normal 4 3 4" xfId="0"/>
    <cellStyle name="Normal 4 3 4 2" xfId="0"/>
    <cellStyle name="Normal 4 3 4 3" xfId="0"/>
    <cellStyle name="Normal 4 3 4 4" xfId="0"/>
    <cellStyle name="Normal 4 3 5" xfId="0"/>
    <cellStyle name="Normal 4 3 5 2" xfId="0"/>
    <cellStyle name="Normal 4 3 5 3" xfId="0"/>
    <cellStyle name="Normal 4 3 5 4" xfId="0"/>
    <cellStyle name="Normal 4 3 6" xfId="0"/>
    <cellStyle name="Normal 4 3 7" xfId="0"/>
    <cellStyle name="Normal 4 3 8" xfId="0"/>
    <cellStyle name="Normal 4 4" xfId="0"/>
    <cellStyle name="Normal 4 4 2" xfId="0"/>
    <cellStyle name="Normal 4 4 2 2" xfId="0"/>
    <cellStyle name="Normal 4 4 2 2 2" xfId="0"/>
    <cellStyle name="Normal 4 4 2 2 2 2" xfId="0"/>
    <cellStyle name="Normal 4 4 2 2 2 3" xfId="0"/>
    <cellStyle name="Normal 4 4 2 2 2 4" xfId="0"/>
    <cellStyle name="Normal 4 4 2 2 3" xfId="0"/>
    <cellStyle name="Normal 4 4 2 2 3 2" xfId="0"/>
    <cellStyle name="Normal 4 4 2 2 3 3" xfId="0"/>
    <cellStyle name="Normal 4 4 2 2 3 4" xfId="0"/>
    <cellStyle name="Normal 4 4 2 2 4" xfId="0"/>
    <cellStyle name="Normal 4 4 2 2 5" xfId="0"/>
    <cellStyle name="Normal 4 4 2 2 6" xfId="0"/>
    <cellStyle name="Normal 4 4 2 3" xfId="0"/>
    <cellStyle name="Normal 4 4 2 3 2" xfId="0"/>
    <cellStyle name="Normal 4 4 2 3 2 2" xfId="0"/>
    <cellStyle name="Normal 4 4 2 3 2 3" xfId="0"/>
    <cellStyle name="Normal 4 4 2 3 2 4" xfId="0"/>
    <cellStyle name="Normal 4 4 2 3 3" xfId="0"/>
    <cellStyle name="Normal 4 4 2 3 3 2" xfId="0"/>
    <cellStyle name="Normal 4 4 2 3 3 3" xfId="0"/>
    <cellStyle name="Normal 4 4 2 3 3 4" xfId="0"/>
    <cellStyle name="Normal 4 4 2 3 4" xfId="0"/>
    <cellStyle name="Normal 4 4 2 3 5" xfId="0"/>
    <cellStyle name="Normal 4 4 2 3 6" xfId="0"/>
    <cellStyle name="Normal 4 4 2 4" xfId="0"/>
    <cellStyle name="Normal 4 4 2 4 2" xfId="0"/>
    <cellStyle name="Normal 4 4 2 4 3" xfId="0"/>
    <cellStyle name="Normal 4 4 2 4 4" xfId="0"/>
    <cellStyle name="Normal 4 4 2 5" xfId="0"/>
    <cellStyle name="Normal 4 4 2 5 2" xfId="0"/>
    <cellStyle name="Normal 4 4 2 5 3" xfId="0"/>
    <cellStyle name="Normal 4 4 2 5 4" xfId="0"/>
    <cellStyle name="Normal 4 4 2 6" xfId="0"/>
    <cellStyle name="Normal 4 4 2 7" xfId="0"/>
    <cellStyle name="Normal 4 4 2 8" xfId="0"/>
    <cellStyle name="Normal 4 4 3" xfId="0"/>
    <cellStyle name="Normal 4 4 3 2" xfId="0"/>
    <cellStyle name="Normal 4 4 3 2 2" xfId="0"/>
    <cellStyle name="Normal 4 4 3 2 3" xfId="0"/>
    <cellStyle name="Normal 4 4 3 2 4" xfId="0"/>
    <cellStyle name="Normal 4 4 3 3" xfId="0"/>
    <cellStyle name="Normal 4 4 3 3 2" xfId="0"/>
    <cellStyle name="Normal 4 4 3 3 3" xfId="0"/>
    <cellStyle name="Normal 4 4 3 3 4" xfId="0"/>
    <cellStyle name="Normal 4 4 3 4" xfId="0"/>
    <cellStyle name="Normal 4 4 3 5" xfId="0"/>
    <cellStyle name="Normal 4 4 3 6" xfId="0"/>
    <cellStyle name="Normal 4 4 4" xfId="0"/>
    <cellStyle name="Normal 4 4 4 2" xfId="0"/>
    <cellStyle name="Normal 4 4 4 2 2" xfId="0"/>
    <cellStyle name="Normal 4 4 4 2 3" xfId="0"/>
    <cellStyle name="Normal 4 4 4 2 4" xfId="0"/>
    <cellStyle name="Normal 4 4 4 3" xfId="0"/>
    <cellStyle name="Normal 4 4 4 3 2" xfId="0"/>
    <cellStyle name="Normal 4 4 4 3 3" xfId="0"/>
    <cellStyle name="Normal 4 4 4 3 4" xfId="0"/>
    <cellStyle name="Normal 4 4 4 4" xfId="0"/>
    <cellStyle name="Normal 4 4 4 5" xfId="0"/>
    <cellStyle name="Normal 4 4 4 6" xfId="0"/>
    <cellStyle name="Normal 4 4 5" xfId="0"/>
    <cellStyle name="Normal 4 4 5 2" xfId="0"/>
    <cellStyle name="Normal 4 4 5 3" xfId="0"/>
    <cellStyle name="Normal 4 4 5 4" xfId="0"/>
    <cellStyle name="Normal 4 4 6" xfId="0"/>
    <cellStyle name="Normal 4 4 6 2" xfId="0"/>
    <cellStyle name="Normal 4 4 6 3" xfId="0"/>
    <cellStyle name="Normal 4 4 6 4" xfId="0"/>
    <cellStyle name="Normal 4 4 7" xfId="0"/>
    <cellStyle name="Normal 4 4 8" xfId="0"/>
    <cellStyle name="Normal 4 4 9" xfId="0"/>
    <cellStyle name="Normal 4 5" xfId="0"/>
    <cellStyle name="Normal 4 5 2" xfId="0"/>
    <cellStyle name="Normal 4 5 2 2" xfId="0"/>
    <cellStyle name="Normal 4 5 2 2 2" xfId="0"/>
    <cellStyle name="Normal 4 5 2 2 3" xfId="0"/>
    <cellStyle name="Normal 4 5 2 2 4" xfId="0"/>
    <cellStyle name="Normal 4 5 2 3" xfId="0"/>
    <cellStyle name="Normal 4 5 2 3 2" xfId="0"/>
    <cellStyle name="Normal 4 5 2 3 3" xfId="0"/>
    <cellStyle name="Normal 4 5 2 3 4" xfId="0"/>
    <cellStyle name="Normal 4 5 2 4" xfId="0"/>
    <cellStyle name="Normal 4 5 2 5" xfId="0"/>
    <cellStyle name="Normal 4 5 2 6" xfId="0"/>
    <cellStyle name="Normal 4 5 3" xfId="0"/>
    <cellStyle name="Normal 4 5 3 2" xfId="0"/>
    <cellStyle name="Normal 4 5 3 2 2" xfId="0"/>
    <cellStyle name="Normal 4 5 3 2 3" xfId="0"/>
    <cellStyle name="Normal 4 5 3 2 4" xfId="0"/>
    <cellStyle name="Normal 4 5 3 3" xfId="0"/>
    <cellStyle name="Normal 4 5 3 3 2" xfId="0"/>
    <cellStyle name="Normal 4 5 3 3 3" xfId="0"/>
    <cellStyle name="Normal 4 5 3 3 4" xfId="0"/>
    <cellStyle name="Normal 4 5 3 4" xfId="0"/>
    <cellStyle name="Normal 4 5 3 5" xfId="0"/>
    <cellStyle name="Normal 4 5 3 6" xfId="0"/>
    <cellStyle name="Normal 4 5 4" xfId="0"/>
    <cellStyle name="Normal 4 5 4 2" xfId="0"/>
    <cellStyle name="Normal 4 5 4 3" xfId="0"/>
    <cellStyle name="Normal 4 5 4 4" xfId="0"/>
    <cellStyle name="Normal 4 5 5" xfId="0"/>
    <cellStyle name="Normal 4 5 5 2" xfId="0"/>
    <cellStyle name="Normal 4 5 5 3" xfId="0"/>
    <cellStyle name="Normal 4 5 5 4" xfId="0"/>
    <cellStyle name="Normal 4 5 6" xfId="0"/>
    <cellStyle name="Normal 4 5 7" xfId="0"/>
    <cellStyle name="Normal 4 5 8" xfId="0"/>
    <cellStyle name="Normal 4 6" xfId="0"/>
    <cellStyle name="Normal 4 6 2" xfId="0"/>
    <cellStyle name="Normal 4 6 2 2" xfId="0"/>
    <cellStyle name="Normal 4 6 2 3" xfId="0"/>
    <cellStyle name="Normal 4 6 2 4" xfId="0"/>
    <cellStyle name="Normal 4 6 3" xfId="0"/>
    <cellStyle name="Normal 4 6 3 2" xfId="0"/>
    <cellStyle name="Normal 4 6 3 3" xfId="0"/>
    <cellStyle name="Normal 4 6 3 4" xfId="0"/>
    <cellStyle name="Normal 4 6 4" xfId="0"/>
    <cellStyle name="Normal 4 6 5" xfId="0"/>
    <cellStyle name="Normal 4 6 6" xfId="0"/>
    <cellStyle name="Normal 4 7" xfId="0"/>
    <cellStyle name="Normal 4 7 2" xfId="0"/>
    <cellStyle name="Normal 4 7 2 2" xfId="0"/>
    <cellStyle name="Normal 4 7 2 3" xfId="0"/>
    <cellStyle name="Normal 4 7 2 4" xfId="0"/>
    <cellStyle name="Normal 4 7 3" xfId="0"/>
    <cellStyle name="Normal 4 7 3 2" xfId="0"/>
    <cellStyle name="Normal 4 7 3 3" xfId="0"/>
    <cellStyle name="Normal 4 7 3 4" xfId="0"/>
    <cellStyle name="Normal 4 7 4" xfId="0"/>
    <cellStyle name="Normal 4 7 5" xfId="0"/>
    <cellStyle name="Normal 4 7 6" xfId="0"/>
    <cellStyle name="Normal 4 8" xfId="0"/>
    <cellStyle name="Normal 4 8 2" xfId="0"/>
    <cellStyle name="Normal 4 8 2 2" xfId="0"/>
    <cellStyle name="Normal 4 8 2 3" xfId="0"/>
    <cellStyle name="Normal 4 8 2 4" xfId="0"/>
    <cellStyle name="Normal 4 8 3" xfId="0"/>
    <cellStyle name="Normal 4 8 3 2" xfId="0"/>
    <cellStyle name="Normal 4 8 3 3" xfId="0"/>
    <cellStyle name="Normal 4 8 3 4" xfId="0"/>
    <cellStyle name="Normal 4 8 4" xfId="0"/>
    <cellStyle name="Normal 4 8 5" xfId="0"/>
    <cellStyle name="Normal 4 8 6" xfId="0"/>
    <cellStyle name="Normal 4 9" xfId="0"/>
    <cellStyle name="Normal 4 9 2" xfId="0"/>
    <cellStyle name="Normal 4 9 3" xfId="0"/>
    <cellStyle name="Normal 4 9 4" xfId="0"/>
    <cellStyle name="Normal 5" xfId="0"/>
    <cellStyle name="Normal 5 10" xfId="0"/>
    <cellStyle name="Normal 5 10 2" xfId="0"/>
    <cellStyle name="Normal 5 10 3" xfId="0"/>
    <cellStyle name="Normal 5 10 4" xfId="0"/>
    <cellStyle name="Normal 5 11" xfId="0"/>
    <cellStyle name="Normal 5 11 2" xfId="0"/>
    <cellStyle name="Normal 5 11 3" xfId="0"/>
    <cellStyle name="Normal 5 11 4" xfId="0"/>
    <cellStyle name="Normal 5 12" xfId="0"/>
    <cellStyle name="Normal 5 12 2" xfId="0"/>
    <cellStyle name="Normal 5 12 3" xfId="0"/>
    <cellStyle name="Normal 5 12 4" xfId="0"/>
    <cellStyle name="Normal 5 13" xfId="0"/>
    <cellStyle name="Normal 5 14" xfId="0"/>
    <cellStyle name="Normal 5 15" xfId="0"/>
    <cellStyle name="Normal 5 2" xfId="0"/>
    <cellStyle name="Normal 5 2 2" xfId="0"/>
    <cellStyle name="Normal 5 2 2 2" xfId="0"/>
    <cellStyle name="Normal 5 2 2 2 2" xfId="0"/>
    <cellStyle name="Normal 5 2 2 2 2 2" xfId="0"/>
    <cellStyle name="Normal 5 2 2 2 2 3" xfId="0"/>
    <cellStyle name="Normal 5 2 2 2 2 4" xfId="0"/>
    <cellStyle name="Normal 5 2 2 2 3" xfId="0"/>
    <cellStyle name="Normal 5 2 2 2 3 2" xfId="0"/>
    <cellStyle name="Normal 5 2 2 2 3 3" xfId="0"/>
    <cellStyle name="Normal 5 2 2 2 3 4" xfId="0"/>
    <cellStyle name="Normal 5 2 2 2 4" xfId="0"/>
    <cellStyle name="Normal 5 2 2 2 4 2" xfId="0"/>
    <cellStyle name="Normal 5 2 2 2 4 3" xfId="0"/>
    <cellStyle name="Normal 5 2 2 2 4 4" xfId="0"/>
    <cellStyle name="Normal 5 2 2 2 5" xfId="0"/>
    <cellStyle name="Normal 5 2 2 2 6" xfId="0"/>
    <cellStyle name="Normal 5 2 2 2 7" xfId="0"/>
    <cellStyle name="Normal 5 2 2 3" xfId="0"/>
    <cellStyle name="Normal 5 2 2 3 2" xfId="0"/>
    <cellStyle name="Normal 5 2 2 3 2 2" xfId="0"/>
    <cellStyle name="Normal 5 2 2 3 2 3" xfId="0"/>
    <cellStyle name="Normal 5 2 2 3 2 4" xfId="0"/>
    <cellStyle name="Normal 5 2 2 3 3" xfId="0"/>
    <cellStyle name="Normal 5 2 2 3 3 2" xfId="0"/>
    <cellStyle name="Normal 5 2 2 3 3 3" xfId="0"/>
    <cellStyle name="Normal 5 2 2 3 3 4" xfId="0"/>
    <cellStyle name="Normal 5 2 2 3 4" xfId="0"/>
    <cellStyle name="Normal 5 2 2 3 4 2" xfId="0"/>
    <cellStyle name="Normal 5 2 2 3 4 3" xfId="0"/>
    <cellStyle name="Normal 5 2 2 3 4 4" xfId="0"/>
    <cellStyle name="Normal 5 2 2 3 5" xfId="0"/>
    <cellStyle name="Normal 5 2 2 3 6" xfId="0"/>
    <cellStyle name="Normal 5 2 2 3 7" xfId="0"/>
    <cellStyle name="Normal 5 2 2 4" xfId="0"/>
    <cellStyle name="Normal 5 2 2 4 2" xfId="0"/>
    <cellStyle name="Normal 5 2 2 4 3" xfId="0"/>
    <cellStyle name="Normal 5 2 2 4 4" xfId="0"/>
    <cellStyle name="Normal 5 2 2 5" xfId="0"/>
    <cellStyle name="Normal 5 2 2 5 2" xfId="0"/>
    <cellStyle name="Normal 5 2 2 5 3" xfId="0"/>
    <cellStyle name="Normal 5 2 2 5 4" xfId="0"/>
    <cellStyle name="Normal 5 2 2 6" xfId="0"/>
    <cellStyle name="Normal 5 2 2 6 2" xfId="0"/>
    <cellStyle name="Normal 5 2 2 6 3" xfId="0"/>
    <cellStyle name="Normal 5 2 2 6 4" xfId="0"/>
    <cellStyle name="Normal 5 2 2 7" xfId="0"/>
    <cellStyle name="Normal 5 2 2 8" xfId="0"/>
    <cellStyle name="Normal 5 2 2 9" xfId="0"/>
    <cellStyle name="Normal 5 2 3" xfId="0"/>
    <cellStyle name="Normal 5 2 3 2" xfId="0"/>
    <cellStyle name="Normal 5 2 3 2 2" xfId="0"/>
    <cellStyle name="Normal 5 2 3 2 3" xfId="0"/>
    <cellStyle name="Normal 5 2 3 2 4" xfId="0"/>
    <cellStyle name="Normal 5 2 3 3" xfId="0"/>
    <cellStyle name="Normal 5 2 3 3 2" xfId="0"/>
    <cellStyle name="Normal 5 2 3 3 3" xfId="0"/>
    <cellStyle name="Normal 5 2 3 3 4" xfId="0"/>
    <cellStyle name="Normal 5 2 3 4" xfId="0"/>
    <cellStyle name="Normal 5 2 3 5" xfId="0"/>
    <cellStyle name="Normal 5 2 3 6" xfId="0"/>
    <cellStyle name="Normal 5 2 4" xfId="0"/>
    <cellStyle name="Normal 5 2 4 2" xfId="0"/>
    <cellStyle name="Normal 5 2 4 2 2" xfId="0"/>
    <cellStyle name="Normal 5 2 4 2 3" xfId="0"/>
    <cellStyle name="Normal 5 2 4 2 4" xfId="0"/>
    <cellStyle name="Normal 5 2 4 3" xfId="0"/>
    <cellStyle name="Normal 5 2 4 3 2" xfId="0"/>
    <cellStyle name="Normal 5 2 4 3 3" xfId="0"/>
    <cellStyle name="Normal 5 2 4 3 4" xfId="0"/>
    <cellStyle name="Normal 5 2 4 4" xfId="0"/>
    <cellStyle name="Normal 5 2 4 5" xfId="0"/>
    <cellStyle name="Normal 5 2 4 6" xfId="0"/>
    <cellStyle name="Normal 5 2 5" xfId="0"/>
    <cellStyle name="Normal 5 2 5 2" xfId="0"/>
    <cellStyle name="Normal 5 2 5 3" xfId="0"/>
    <cellStyle name="Normal 5 2 5 4" xfId="0"/>
    <cellStyle name="Normal 5 2 6" xfId="0"/>
    <cellStyle name="Normal 5 2 6 2" xfId="0"/>
    <cellStyle name="Normal 5 2 6 3" xfId="0"/>
    <cellStyle name="Normal 5 2 6 4" xfId="0"/>
    <cellStyle name="Normal 5 2 7" xfId="0"/>
    <cellStyle name="Normal 5 2 8" xfId="0"/>
    <cellStyle name="Normal 5 2 9" xfId="0"/>
    <cellStyle name="Normal 5 3" xfId="0"/>
    <cellStyle name="Normal 5 3 2" xfId="0"/>
    <cellStyle name="Normal 5 3 2 2" xfId="0"/>
    <cellStyle name="Normal 5 3 2 2 2" xfId="0"/>
    <cellStyle name="Normal 5 3 2 2 3" xfId="0"/>
    <cellStyle name="Normal 5 3 2 2 4" xfId="0"/>
    <cellStyle name="Normal 5 3 2 3" xfId="0"/>
    <cellStyle name="Normal 5 3 2 3 2" xfId="0"/>
    <cellStyle name="Normal 5 3 2 3 3" xfId="0"/>
    <cellStyle name="Normal 5 3 2 3 4" xfId="0"/>
    <cellStyle name="Normal 5 3 2 4" xfId="0"/>
    <cellStyle name="Normal 5 3 2 4 2" xfId="0"/>
    <cellStyle name="Normal 5 3 2 4 3" xfId="0"/>
    <cellStyle name="Normal 5 3 2 4 4" xfId="0"/>
    <cellStyle name="Normal 5 3 2 5" xfId="0"/>
    <cellStyle name="Normal 5 3 2 6" xfId="0"/>
    <cellStyle name="Normal 5 3 2 7" xfId="0"/>
    <cellStyle name="Normal 5 3 3" xfId="0"/>
    <cellStyle name="Normal 5 3 3 2" xfId="0"/>
    <cellStyle name="Normal 5 3 3 2 2" xfId="0"/>
    <cellStyle name="Normal 5 3 3 2 3" xfId="0"/>
    <cellStyle name="Normal 5 3 3 2 4" xfId="0"/>
    <cellStyle name="Normal 5 3 3 3" xfId="0"/>
    <cellStyle name="Normal 5 3 3 3 2" xfId="0"/>
    <cellStyle name="Normal 5 3 3 3 3" xfId="0"/>
    <cellStyle name="Normal 5 3 3 3 4" xfId="0"/>
    <cellStyle name="Normal 5 3 3 4" xfId="0"/>
    <cellStyle name="Normal 5 3 3 4 2" xfId="0"/>
    <cellStyle name="Normal 5 3 3 4 3" xfId="0"/>
    <cellStyle name="Normal 5 3 3 4 4" xfId="0"/>
    <cellStyle name="Normal 5 3 3 5" xfId="0"/>
    <cellStyle name="Normal 5 3 3 6" xfId="0"/>
    <cellStyle name="Normal 5 3 3 7" xfId="0"/>
    <cellStyle name="Normal 5 3 4" xfId="0"/>
    <cellStyle name="Normal 5 3 4 2" xfId="0"/>
    <cellStyle name="Normal 5 3 4 3" xfId="0"/>
    <cellStyle name="Normal 5 3 4 4" xfId="0"/>
    <cellStyle name="Normal 5 3 5" xfId="0"/>
    <cellStyle name="Normal 5 3 5 2" xfId="0"/>
    <cellStyle name="Normal 5 3 5 3" xfId="0"/>
    <cellStyle name="Normal 5 3 5 4" xfId="0"/>
    <cellStyle name="Normal 5 3 6" xfId="0"/>
    <cellStyle name="Normal 5 3 6 2" xfId="0"/>
    <cellStyle name="Normal 5 3 6 3" xfId="0"/>
    <cellStyle name="Normal 5 3 6 4" xfId="0"/>
    <cellStyle name="Normal 5 3 7" xfId="0"/>
    <cellStyle name="Normal 5 3 8" xfId="0"/>
    <cellStyle name="Normal 5 3 9" xfId="0"/>
    <cellStyle name="Normal 5 4" xfId="0"/>
    <cellStyle name="Normal 5 4 10" xfId="0"/>
    <cellStyle name="Normal 5 4 2" xfId="0"/>
    <cellStyle name="Normal 5 4 2 2" xfId="0"/>
    <cellStyle name="Normal 5 4 2 2 2" xfId="0"/>
    <cellStyle name="Normal 5 4 2 2 2 2" xfId="0"/>
    <cellStyle name="Normal 5 4 2 2 2 3" xfId="0"/>
    <cellStyle name="Normal 5 4 2 2 2 4" xfId="0"/>
    <cellStyle name="Normal 5 4 2 2 3" xfId="0"/>
    <cellStyle name="Normal 5 4 2 2 3 2" xfId="0"/>
    <cellStyle name="Normal 5 4 2 2 3 3" xfId="0"/>
    <cellStyle name="Normal 5 4 2 2 3 4" xfId="0"/>
    <cellStyle name="Normal 5 4 2 2 4" xfId="0"/>
    <cellStyle name="Normal 5 4 2 2 4 2" xfId="0"/>
    <cellStyle name="Normal 5 4 2 2 4 3" xfId="0"/>
    <cellStyle name="Normal 5 4 2 2 4 4" xfId="0"/>
    <cellStyle name="Normal 5 4 2 2 5" xfId="0"/>
    <cellStyle name="Normal 5 4 2 2 6" xfId="0"/>
    <cellStyle name="Normal 5 4 2 2 7" xfId="0"/>
    <cellStyle name="Normal 5 4 2 3" xfId="0"/>
    <cellStyle name="Normal 5 4 2 3 2" xfId="0"/>
    <cellStyle name="Normal 5 4 2 3 2 2" xfId="0"/>
    <cellStyle name="Normal 5 4 2 3 2 3" xfId="0"/>
    <cellStyle name="Normal 5 4 2 3 2 4" xfId="0"/>
    <cellStyle name="Normal 5 4 2 3 3" xfId="0"/>
    <cellStyle name="Normal 5 4 2 3 3 2" xfId="0"/>
    <cellStyle name="Normal 5 4 2 3 3 3" xfId="0"/>
    <cellStyle name="Normal 5 4 2 3 3 4" xfId="0"/>
    <cellStyle name="Normal 5 4 2 3 4" xfId="0"/>
    <cellStyle name="Normal 5 4 2 3 4 2" xfId="0"/>
    <cellStyle name="Normal 5 4 2 3 4 3" xfId="0"/>
    <cellStyle name="Normal 5 4 2 3 4 4" xfId="0"/>
    <cellStyle name="Normal 5 4 2 3 5" xfId="0"/>
    <cellStyle name="Normal 5 4 2 3 6" xfId="0"/>
    <cellStyle name="Normal 5 4 2 3 7" xfId="0"/>
    <cellStyle name="Normal 5 4 2 4" xfId="0"/>
    <cellStyle name="Normal 5 4 2 4 2" xfId="0"/>
    <cellStyle name="Normal 5 4 2 4 3" xfId="0"/>
    <cellStyle name="Normal 5 4 2 4 4" xfId="0"/>
    <cellStyle name="Normal 5 4 2 5" xfId="0"/>
    <cellStyle name="Normal 5 4 2 5 2" xfId="0"/>
    <cellStyle name="Normal 5 4 2 5 3" xfId="0"/>
    <cellStyle name="Normal 5 4 2 5 4" xfId="0"/>
    <cellStyle name="Normal 5 4 2 6" xfId="0"/>
    <cellStyle name="Normal 5 4 2 6 2" xfId="0"/>
    <cellStyle name="Normal 5 4 2 6 3" xfId="0"/>
    <cellStyle name="Normal 5 4 2 6 4" xfId="0"/>
    <cellStyle name="Normal 5 4 2 7" xfId="0"/>
    <cellStyle name="Normal 5 4 2 8" xfId="0"/>
    <cellStyle name="Normal 5 4 2 9" xfId="0"/>
    <cellStyle name="Normal 5 4 3" xfId="0"/>
    <cellStyle name="Normal 5 4 3 2" xfId="0"/>
    <cellStyle name="Normal 5 4 3 2 2" xfId="0"/>
    <cellStyle name="Normal 5 4 3 2 3" xfId="0"/>
    <cellStyle name="Normal 5 4 3 2 4" xfId="0"/>
    <cellStyle name="Normal 5 4 3 3" xfId="0"/>
    <cellStyle name="Normal 5 4 3 3 2" xfId="0"/>
    <cellStyle name="Normal 5 4 3 3 3" xfId="0"/>
    <cellStyle name="Normal 5 4 3 3 4" xfId="0"/>
    <cellStyle name="Normal 5 4 3 4" xfId="0"/>
    <cellStyle name="Normal 5 4 3 4 2" xfId="0"/>
    <cellStyle name="Normal 5 4 3 4 3" xfId="0"/>
    <cellStyle name="Normal 5 4 3 4 4" xfId="0"/>
    <cellStyle name="Normal 5 4 3 5" xfId="0"/>
    <cellStyle name="Normal 5 4 3 6" xfId="0"/>
    <cellStyle name="Normal 5 4 3 7" xfId="0"/>
    <cellStyle name="Normal 5 4 4" xfId="0"/>
    <cellStyle name="Normal 5 4 4 2" xfId="0"/>
    <cellStyle name="Normal 5 4 4 2 2" xfId="0"/>
    <cellStyle name="Normal 5 4 4 2 3" xfId="0"/>
    <cellStyle name="Normal 5 4 4 2 4" xfId="0"/>
    <cellStyle name="Normal 5 4 4 3" xfId="0"/>
    <cellStyle name="Normal 5 4 4 3 2" xfId="0"/>
    <cellStyle name="Normal 5 4 4 3 3" xfId="0"/>
    <cellStyle name="Normal 5 4 4 3 4" xfId="0"/>
    <cellStyle name="Normal 5 4 4 4" xfId="0"/>
    <cellStyle name="Normal 5 4 4 4 2" xfId="0"/>
    <cellStyle name="Normal 5 4 4 4 3" xfId="0"/>
    <cellStyle name="Normal 5 4 4 4 4" xfId="0"/>
    <cellStyle name="Normal 5 4 4 5" xfId="0"/>
    <cellStyle name="Normal 5 4 4 6" xfId="0"/>
    <cellStyle name="Normal 5 4 4 7" xfId="0"/>
    <cellStyle name="Normal 5 4 5" xfId="0"/>
    <cellStyle name="Normal 5 4 5 2" xfId="0"/>
    <cellStyle name="Normal 5 4 5 3" xfId="0"/>
    <cellStyle name="Normal 5 4 5 4" xfId="0"/>
    <cellStyle name="Normal 5 4 6" xfId="0"/>
    <cellStyle name="Normal 5 4 6 2" xfId="0"/>
    <cellStyle name="Normal 5 4 6 3" xfId="0"/>
    <cellStyle name="Normal 5 4 6 4" xfId="0"/>
    <cellStyle name="Normal 5 4 7" xfId="0"/>
    <cellStyle name="Normal 5 4 7 2" xfId="0"/>
    <cellStyle name="Normal 5 4 7 3" xfId="0"/>
    <cellStyle name="Normal 5 4 7 4" xfId="0"/>
    <cellStyle name="Normal 5 4 8" xfId="0"/>
    <cellStyle name="Normal 5 4 9" xfId="0"/>
    <cellStyle name="Normal 5 5" xfId="0"/>
    <cellStyle name="Normal 5 5 2" xfId="0"/>
    <cellStyle name="Normal 5 5 2 2" xfId="0"/>
    <cellStyle name="Normal 5 5 2 2 2" xfId="0"/>
    <cellStyle name="Normal 5 5 2 2 3" xfId="0"/>
    <cellStyle name="Normal 5 5 2 2 4" xfId="0"/>
    <cellStyle name="Normal 5 5 2 3" xfId="0"/>
    <cellStyle name="Normal 5 5 2 3 2" xfId="0"/>
    <cellStyle name="Normal 5 5 2 3 3" xfId="0"/>
    <cellStyle name="Normal 5 5 2 3 4" xfId="0"/>
    <cellStyle name="Normal 5 5 2 4" xfId="0"/>
    <cellStyle name="Normal 5 5 2 5" xfId="0"/>
    <cellStyle name="Normal 5 5 2 6" xfId="0"/>
    <cellStyle name="Normal 5 5 3" xfId="0"/>
    <cellStyle name="Normal 5 5 3 2" xfId="0"/>
    <cellStyle name="Normal 5 5 3 2 2" xfId="0"/>
    <cellStyle name="Normal 5 5 3 2 3" xfId="0"/>
    <cellStyle name="Normal 5 5 3 2 4" xfId="0"/>
    <cellStyle name="Normal 5 5 3 3" xfId="0"/>
    <cellStyle name="Normal 5 5 3 3 2" xfId="0"/>
    <cellStyle name="Normal 5 5 3 3 3" xfId="0"/>
    <cellStyle name="Normal 5 5 3 3 4" xfId="0"/>
    <cellStyle name="Normal 5 5 3 4" xfId="0"/>
    <cellStyle name="Normal 5 5 3 5" xfId="0"/>
    <cellStyle name="Normal 5 5 3 6" xfId="0"/>
    <cellStyle name="Normal 5 5 4" xfId="0"/>
    <cellStyle name="Normal 5 5 4 2" xfId="0"/>
    <cellStyle name="Normal 5 5 4 3" xfId="0"/>
    <cellStyle name="Normal 5 5 4 4" xfId="0"/>
    <cellStyle name="Normal 5 5 5" xfId="0"/>
    <cellStyle name="Normal 5 5 5 2" xfId="0"/>
    <cellStyle name="Normal 5 5 5 3" xfId="0"/>
    <cellStyle name="Normal 5 5 5 4" xfId="0"/>
    <cellStyle name="Normal 5 5 6" xfId="0"/>
    <cellStyle name="Normal 5 5 7" xfId="0"/>
    <cellStyle name="Normal 5 5 8" xfId="0"/>
    <cellStyle name="Normal 5 6" xfId="0"/>
    <cellStyle name="Normal 5 6 2" xfId="0"/>
    <cellStyle name="Normal 5 6 2 2" xfId="0"/>
    <cellStyle name="Normal 5 6 2 2 2" xfId="0"/>
    <cellStyle name="Normal 5 6 2 2 3" xfId="0"/>
    <cellStyle name="Normal 5 6 2 2 4" xfId="0"/>
    <cellStyle name="Normal 5 6 2 3" xfId="0"/>
    <cellStyle name="Normal 5 6 2 3 2" xfId="0"/>
    <cellStyle name="Normal 5 6 2 3 3" xfId="0"/>
    <cellStyle name="Normal 5 6 2 3 4" xfId="0"/>
    <cellStyle name="Normal 5 6 2 4" xfId="0"/>
    <cellStyle name="Normal 5 6 2 5" xfId="0"/>
    <cellStyle name="Normal 5 6 2 6" xfId="0"/>
    <cellStyle name="Normal 5 6 3" xfId="0"/>
    <cellStyle name="Normal 5 6 3 2" xfId="0"/>
    <cellStyle name="Normal 5 6 3 2 2" xfId="0"/>
    <cellStyle name="Normal 5 6 3 2 3" xfId="0"/>
    <cellStyle name="Normal 5 6 3 2 4" xfId="0"/>
    <cellStyle name="Normal 5 6 3 3" xfId="0"/>
    <cellStyle name="Normal 5 6 3 3 2" xfId="0"/>
    <cellStyle name="Normal 5 6 3 3 3" xfId="0"/>
    <cellStyle name="Normal 5 6 3 3 4" xfId="0"/>
    <cellStyle name="Normal 5 6 3 4" xfId="0"/>
    <cellStyle name="Normal 5 6 3 5" xfId="0"/>
    <cellStyle name="Normal 5 6 3 6" xfId="0"/>
    <cellStyle name="Normal 5 6 4" xfId="0"/>
    <cellStyle name="Normal 5 6 4 2" xfId="0"/>
    <cellStyle name="Normal 5 6 4 3" xfId="0"/>
    <cellStyle name="Normal 5 6 4 4" xfId="0"/>
    <cellStyle name="Normal 5 6 5" xfId="0"/>
    <cellStyle name="Normal 5 6 5 2" xfId="0"/>
    <cellStyle name="Normal 5 6 5 3" xfId="0"/>
    <cellStyle name="Normal 5 6 5 4" xfId="0"/>
    <cellStyle name="Normal 5 6 6" xfId="0"/>
    <cellStyle name="Normal 5 6 7" xfId="0"/>
    <cellStyle name="Normal 5 6 8" xfId="0"/>
    <cellStyle name="Normal 5 7" xfId="0"/>
    <cellStyle name="Normal 5 7 2" xfId="0"/>
    <cellStyle name="Normal 5 7 2 2" xfId="0"/>
    <cellStyle name="Normal 5 7 2 3" xfId="0"/>
    <cellStyle name="Normal 5 7 2 4" xfId="0"/>
    <cellStyle name="Normal 5 7 3" xfId="0"/>
    <cellStyle name="Normal 5 7 3 2" xfId="0"/>
    <cellStyle name="Normal 5 7 3 3" xfId="0"/>
    <cellStyle name="Normal 5 7 3 4" xfId="0"/>
    <cellStyle name="Normal 5 7 4" xfId="0"/>
    <cellStyle name="Normal 5 7 5" xfId="0"/>
    <cellStyle name="Normal 5 7 6" xfId="0"/>
    <cellStyle name="Normal 5 8" xfId="0"/>
    <cellStyle name="Normal 5 8 2" xfId="0"/>
    <cellStyle name="Normal 5 8 2 2" xfId="0"/>
    <cellStyle name="Normal 5 8 2 3" xfId="0"/>
    <cellStyle name="Normal 5 8 2 4" xfId="0"/>
    <cellStyle name="Normal 5 8 3" xfId="0"/>
    <cellStyle name="Normal 5 8 3 2" xfId="0"/>
    <cellStyle name="Normal 5 8 3 3" xfId="0"/>
    <cellStyle name="Normal 5 8 3 4" xfId="0"/>
    <cellStyle name="Normal 5 8 4" xfId="0"/>
    <cellStyle name="Normal 5 8 5" xfId="0"/>
    <cellStyle name="Normal 5 8 6" xfId="0"/>
    <cellStyle name="Normal 5 9" xfId="0"/>
    <cellStyle name="Normal 5 9 2" xfId="0"/>
    <cellStyle name="Normal 5 9 2 2" xfId="0"/>
    <cellStyle name="Normal 5 9 2 3" xfId="0"/>
    <cellStyle name="Normal 5 9 2 4" xfId="0"/>
    <cellStyle name="Normal 5 9 3" xfId="0"/>
    <cellStyle name="Normal 5 9 3 2" xfId="0"/>
    <cellStyle name="Normal 5 9 3 3" xfId="0"/>
    <cellStyle name="Normal 5 9 3 4" xfId="0"/>
    <cellStyle name="Normal 5 9 4" xfId="0"/>
    <cellStyle name="Normal 5 9 5" xfId="0"/>
    <cellStyle name="Normal 5 9 6" xfId="0"/>
    <cellStyle name="Normal 6" xfId="0"/>
    <cellStyle name="Normal 6 10" xfId="0"/>
    <cellStyle name="Normal 6 2" xfId="0"/>
    <cellStyle name="Normal 6 2 2" xfId="0"/>
    <cellStyle name="Normal 6 2 2 2" xfId="0"/>
    <cellStyle name="Normal 6 2 2 3" xfId="0"/>
    <cellStyle name="Normal 6 2 2 4" xfId="0"/>
    <cellStyle name="Normal 6 2 3" xfId="0"/>
    <cellStyle name="Normal 6 2 3 2" xfId="0"/>
    <cellStyle name="Normal 6 2 3 3" xfId="0"/>
    <cellStyle name="Normal 6 2 3 4" xfId="0"/>
    <cellStyle name="Normal 6 2 4" xfId="0"/>
    <cellStyle name="Normal 6 2 4 2" xfId="0"/>
    <cellStyle name="Normal 6 2 4 3" xfId="0"/>
    <cellStyle name="Normal 6 2 4 4" xfId="0"/>
    <cellStyle name="Normal 6 2 5" xfId="0"/>
    <cellStyle name="Normal 6 2 6" xfId="0"/>
    <cellStyle name="Normal 6 2 7" xfId="0"/>
    <cellStyle name="Normal 6 3" xfId="0"/>
    <cellStyle name="Normal 6 3 2" xfId="0"/>
    <cellStyle name="Normal 6 3 2 2" xfId="0"/>
    <cellStyle name="Normal 6 3 2 3" xfId="0"/>
    <cellStyle name="Normal 6 3 2 4" xfId="0"/>
    <cellStyle name="Normal 6 3 3" xfId="0"/>
    <cellStyle name="Normal 6 3 3 2" xfId="0"/>
    <cellStyle name="Normal 6 3 3 3" xfId="0"/>
    <cellStyle name="Normal 6 3 3 4" xfId="0"/>
    <cellStyle name="Normal 6 3 4" xfId="0"/>
    <cellStyle name="Normal 6 3 4 2" xfId="0"/>
    <cellStyle name="Normal 6 3 4 3" xfId="0"/>
    <cellStyle name="Normal 6 3 4 4" xfId="0"/>
    <cellStyle name="Normal 6 3 5" xfId="0"/>
    <cellStyle name="Normal 6 3 6" xfId="0"/>
    <cellStyle name="Normal 6 3 7" xfId="0"/>
    <cellStyle name="Normal 6 4" xfId="0"/>
    <cellStyle name="Normal 6 4 2" xfId="0"/>
    <cellStyle name="Normal 6 4 3" xfId="0"/>
    <cellStyle name="Normal 6 4 4" xfId="0"/>
    <cellStyle name="Normal 6 5" xfId="0"/>
    <cellStyle name="Normal 6 5 2" xfId="0"/>
    <cellStyle name="Normal 6 5 3" xfId="0"/>
    <cellStyle name="Normal 6 5 4" xfId="0"/>
    <cellStyle name="Normal 6 6" xfId="0"/>
    <cellStyle name="Normal 6 6 2" xfId="0"/>
    <cellStyle name="Normal 6 6 3" xfId="0"/>
    <cellStyle name="Normal 6 6 4" xfId="0"/>
    <cellStyle name="Normal 6 7" xfId="0"/>
    <cellStyle name="Normal 6 7 2" xfId="0"/>
    <cellStyle name="Normal 6 7 3" xfId="0"/>
    <cellStyle name="Normal 6 7 4" xfId="0"/>
    <cellStyle name="Normal 6 8" xfId="0"/>
    <cellStyle name="Normal 6 9" xfId="0"/>
    <cellStyle name="Normal 7" xfId="0"/>
    <cellStyle name="Normal 7 10" xfId="0"/>
    <cellStyle name="Normal 7 2" xfId="0"/>
    <cellStyle name="Normal 7 2 10" xfId="0"/>
    <cellStyle name="Normal 7 2 2" xfId="0"/>
    <cellStyle name="Normal 7 2 2 2" xfId="0"/>
    <cellStyle name="Normal 7 2 2 2 2" xfId="0"/>
    <cellStyle name="Normal 7 2 2 2 3" xfId="0"/>
    <cellStyle name="Normal 7 2 2 2 4" xfId="0"/>
    <cellStyle name="Normal 7 2 2 3" xfId="0"/>
    <cellStyle name="Normal 7 2 2 3 2" xfId="0"/>
    <cellStyle name="Normal 7 2 2 3 3" xfId="0"/>
    <cellStyle name="Normal 7 2 2 3 4" xfId="0"/>
    <cellStyle name="Normal 7 2 2 4" xfId="0"/>
    <cellStyle name="Normal 7 2 2 4 2" xfId="0"/>
    <cellStyle name="Normal 7 2 2 4 3" xfId="0"/>
    <cellStyle name="Normal 7 2 2 4 4" xfId="0"/>
    <cellStyle name="Normal 7 2 2 5" xfId="0"/>
    <cellStyle name="Normal 7 2 2 6" xfId="0"/>
    <cellStyle name="Normal 7 2 2 7" xfId="0"/>
    <cellStyle name="Normal 7 2 3" xfId="0"/>
    <cellStyle name="Normal 7 2 3 2" xfId="0"/>
    <cellStyle name="Normal 7 2 3 2 2" xfId="0"/>
    <cellStyle name="Normal 7 2 3 2 3" xfId="0"/>
    <cellStyle name="Normal 7 2 3 2 4" xfId="0"/>
    <cellStyle name="Normal 7 2 3 3" xfId="0"/>
    <cellStyle name="Normal 7 2 3 3 2" xfId="0"/>
    <cellStyle name="Normal 7 2 3 3 3" xfId="0"/>
    <cellStyle name="Normal 7 2 3 3 4" xfId="0"/>
    <cellStyle name="Normal 7 2 3 4" xfId="0"/>
    <cellStyle name="Normal 7 2 3 4 2" xfId="0"/>
    <cellStyle name="Normal 7 2 3 4 3" xfId="0"/>
    <cellStyle name="Normal 7 2 3 4 4" xfId="0"/>
    <cellStyle name="Normal 7 2 3 5" xfId="0"/>
    <cellStyle name="Normal 7 2 3 6" xfId="0"/>
    <cellStyle name="Normal 7 2 3 7" xfId="0"/>
    <cellStyle name="Normal 7 2 4" xfId="0"/>
    <cellStyle name="Normal 7 2 4 2" xfId="0"/>
    <cellStyle name="Normal 7 2 4 3" xfId="0"/>
    <cellStyle name="Normal 7 2 4 4" xfId="0"/>
    <cellStyle name="Normal 7 2 5" xfId="0"/>
    <cellStyle name="Normal 7 2 5 2" xfId="0"/>
    <cellStyle name="Normal 7 2 5 3" xfId="0"/>
    <cellStyle name="Normal 7 2 5 4" xfId="0"/>
    <cellStyle name="Normal 7 2 6" xfId="0"/>
    <cellStyle name="Normal 7 2 6 2" xfId="0"/>
    <cellStyle name="Normal 7 2 6 3" xfId="0"/>
    <cellStyle name="Normal 7 2 6 4" xfId="0"/>
    <cellStyle name="Normal 7 2 7" xfId="0"/>
    <cellStyle name="Normal 7 2 7 2" xfId="0"/>
    <cellStyle name="Normal 7 2 7 3" xfId="0"/>
    <cellStyle name="Normal 7 2 7 4" xfId="0"/>
    <cellStyle name="Normal 7 2 8" xfId="0"/>
    <cellStyle name="Normal 7 2 9" xfId="0"/>
    <cellStyle name="Normal 7 3" xfId="0"/>
    <cellStyle name="Normal 7 3 2" xfId="0"/>
    <cellStyle name="Normal 7 3 2 2" xfId="0"/>
    <cellStyle name="Normal 7 3 2 3" xfId="0"/>
    <cellStyle name="Normal 7 3 2 4" xfId="0"/>
    <cellStyle name="Normal 7 3 3" xfId="0"/>
    <cellStyle name="Normal 7 3 3 2" xfId="0"/>
    <cellStyle name="Normal 7 3 3 3" xfId="0"/>
    <cellStyle name="Normal 7 3 3 4" xfId="0"/>
    <cellStyle name="Normal 7 3 4" xfId="0"/>
    <cellStyle name="Normal 7 3 4 2" xfId="0"/>
    <cellStyle name="Normal 7 3 4 3" xfId="0"/>
    <cellStyle name="Normal 7 3 4 4" xfId="0"/>
    <cellStyle name="Normal 7 3 5" xfId="0"/>
    <cellStyle name="Normal 7 3 6" xfId="0"/>
    <cellStyle name="Normal 7 3 7" xfId="0"/>
    <cellStyle name="Normal 7 4" xfId="0"/>
    <cellStyle name="Normal 7 4 2" xfId="0"/>
    <cellStyle name="Normal 7 4 2 2" xfId="0"/>
    <cellStyle name="Normal 7 4 2 3" xfId="0"/>
    <cellStyle name="Normal 7 4 2 4" xfId="0"/>
    <cellStyle name="Normal 7 4 3" xfId="0"/>
    <cellStyle name="Normal 7 4 3 2" xfId="0"/>
    <cellStyle name="Normal 7 4 3 3" xfId="0"/>
    <cellStyle name="Normal 7 4 3 4" xfId="0"/>
    <cellStyle name="Normal 7 4 4" xfId="0"/>
    <cellStyle name="Normal 7 4 4 2" xfId="0"/>
    <cellStyle name="Normal 7 4 4 3" xfId="0"/>
    <cellStyle name="Normal 7 4 4 4" xfId="0"/>
    <cellStyle name="Normal 7 4 5" xfId="0"/>
    <cellStyle name="Normal 7 4 6" xfId="0"/>
    <cellStyle name="Normal 7 4 7" xfId="0"/>
    <cellStyle name="Normal 7 5" xfId="0"/>
    <cellStyle name="Normal 7 5 2" xfId="0"/>
    <cellStyle name="Normal 7 5 3" xfId="0"/>
    <cellStyle name="Normal 7 5 4" xfId="0"/>
    <cellStyle name="Normal 7 6" xfId="0"/>
    <cellStyle name="Normal 7 6 2" xfId="0"/>
    <cellStyle name="Normal 7 6 3" xfId="0"/>
    <cellStyle name="Normal 7 6 4" xfId="0"/>
    <cellStyle name="Normal 7 7" xfId="0"/>
    <cellStyle name="Normal 7 7 2" xfId="0"/>
    <cellStyle name="Normal 7 7 3" xfId="0"/>
    <cellStyle name="Normal 7 7 4" xfId="0"/>
    <cellStyle name="Normal 7 8" xfId="0"/>
    <cellStyle name="Normal 7 9" xfId="0"/>
    <cellStyle name="Normal 8" xfId="0"/>
    <cellStyle name="Normal 8 2" xfId="0"/>
    <cellStyle name="Normal 8 2 2" xfId="0"/>
    <cellStyle name="Normal 8 2 2 2" xfId="0"/>
    <cellStyle name="Normal 8 2 2 3" xfId="0"/>
    <cellStyle name="Normal 8 2 2 4" xfId="0"/>
    <cellStyle name="Normal 8 2 3" xfId="0"/>
    <cellStyle name="Normal 8 2 3 2" xfId="0"/>
    <cellStyle name="Normal 8 2 3 3" xfId="0"/>
    <cellStyle name="Normal 8 2 3 4" xfId="0"/>
    <cellStyle name="Normal 8 2 4" xfId="0"/>
    <cellStyle name="Normal 8 2 4 2" xfId="0"/>
    <cellStyle name="Normal 8 2 4 3" xfId="0"/>
    <cellStyle name="Normal 8 2 4 4" xfId="0"/>
    <cellStyle name="Normal 8 2 5" xfId="0"/>
    <cellStyle name="Normal 8 2 6" xfId="0"/>
    <cellStyle name="Normal 8 2 7" xfId="0"/>
    <cellStyle name="Normal 8 3" xfId="0"/>
    <cellStyle name="Normal 8 3 2" xfId="0"/>
    <cellStyle name="Normal 8 3 2 2" xfId="0"/>
    <cellStyle name="Normal 8 3 2 3" xfId="0"/>
    <cellStyle name="Normal 8 3 2 4" xfId="0"/>
    <cellStyle name="Normal 8 3 3" xfId="0"/>
    <cellStyle name="Normal 8 3 3 2" xfId="0"/>
    <cellStyle name="Normal 8 3 3 3" xfId="0"/>
    <cellStyle name="Normal 8 3 3 4" xfId="0"/>
    <cellStyle name="Normal 8 3 4" xfId="0"/>
    <cellStyle name="Normal 8 3 4 2" xfId="0"/>
    <cellStyle name="Normal 8 3 4 3" xfId="0"/>
    <cellStyle name="Normal 8 3 4 4" xfId="0"/>
    <cellStyle name="Normal 8 3 5" xfId="0"/>
    <cellStyle name="Normal 8 3 6" xfId="0"/>
    <cellStyle name="Normal 8 3 7" xfId="0"/>
    <cellStyle name="Normal 8 4" xfId="0"/>
    <cellStyle name="Normal 8 4 2" xfId="0"/>
    <cellStyle name="Normal 8 4 3" xfId="0"/>
    <cellStyle name="Normal 8 4 4" xfId="0"/>
    <cellStyle name="Normal 8 5" xfId="0"/>
    <cellStyle name="Normal 8 5 2" xfId="0"/>
    <cellStyle name="Normal 8 5 3" xfId="0"/>
    <cellStyle name="Normal 8 5 4" xfId="0"/>
    <cellStyle name="Normal 8 6" xfId="0"/>
    <cellStyle name="Normal 8 6 2" xfId="0"/>
    <cellStyle name="Normal 8 6 3" xfId="0"/>
    <cellStyle name="Normal 8 6 4" xfId="0"/>
    <cellStyle name="Normal 8 7" xfId="0"/>
    <cellStyle name="Normal 8 8" xfId="0"/>
    <cellStyle name="Normal 8 9" xfId="0"/>
    <cellStyle name="Normal 9" xfId="0"/>
    <cellStyle name="Normal 9 2" xfId="0"/>
    <cellStyle name="Normal 9 3" xfId="0"/>
    <cellStyle name="Normal 9 4" xfId="0"/>
    <cellStyle name="Note 10" xfId="0"/>
    <cellStyle name="Note 10 2" xfId="0"/>
    <cellStyle name="Note 10 2 2" xfId="0"/>
    <cellStyle name="Note 10 2 3" xfId="0"/>
    <cellStyle name="Note 10 2 4" xfId="0"/>
    <cellStyle name="Note 10 3" xfId="0"/>
    <cellStyle name="Note 10 3 2" xfId="0"/>
    <cellStyle name="Note 10 3 3" xfId="0"/>
    <cellStyle name="Note 10 3 4" xfId="0"/>
    <cellStyle name="Note 10 4" xfId="0"/>
    <cellStyle name="Note 10 5" xfId="0"/>
    <cellStyle name="Note 10 6" xfId="0"/>
    <cellStyle name="Note 11" xfId="0"/>
    <cellStyle name="Note 11 2" xfId="0"/>
    <cellStyle name="Note 11 3" xfId="0"/>
    <cellStyle name="Note 11 4" xfId="0"/>
    <cellStyle name="Note 12" xfId="0"/>
    <cellStyle name="Note 12 2" xfId="0"/>
    <cellStyle name="Note 12 3" xfId="0"/>
    <cellStyle name="Note 12 4" xfId="0"/>
    <cellStyle name="Note 13" xfId="0"/>
    <cellStyle name="Note 13 2" xfId="0"/>
    <cellStyle name="Note 13 3" xfId="0"/>
    <cellStyle name="Note 13 4" xfId="0"/>
    <cellStyle name="Note 14" xfId="0"/>
    <cellStyle name="Note 15" xfId="0"/>
    <cellStyle name="Note 16" xfId="0"/>
    <cellStyle name="Note 2" xfId="0"/>
    <cellStyle name="Note 2 10" xfId="0"/>
    <cellStyle name="Note 2 10 2" xfId="0"/>
    <cellStyle name="Note 2 10 3" xfId="0"/>
    <cellStyle name="Note 2 10 4" xfId="0"/>
    <cellStyle name="Note 2 11" xfId="0"/>
    <cellStyle name="Note 2 11 2" xfId="0"/>
    <cellStyle name="Note 2 11 3" xfId="0"/>
    <cellStyle name="Note 2 11 4" xfId="0"/>
    <cellStyle name="Note 2 12" xfId="0"/>
    <cellStyle name="Note 2 13" xfId="0"/>
    <cellStyle name="Note 2 14" xfId="0"/>
    <cellStyle name="Note 2 2" xfId="0"/>
    <cellStyle name="Note 2 2 2" xfId="0"/>
    <cellStyle name="Note 2 2 2 2" xfId="0"/>
    <cellStyle name="Note 2 2 2 2 2" xfId="0"/>
    <cellStyle name="Note 2 2 2 2 2 2" xfId="0"/>
    <cellStyle name="Note 2 2 2 2 2 3" xfId="0"/>
    <cellStyle name="Note 2 2 2 2 2 4" xfId="0"/>
    <cellStyle name="Note 2 2 2 2 3" xfId="0"/>
    <cellStyle name="Note 2 2 2 2 3 2" xfId="0"/>
    <cellStyle name="Note 2 2 2 2 3 3" xfId="0"/>
    <cellStyle name="Note 2 2 2 2 3 4" xfId="0"/>
    <cellStyle name="Note 2 2 2 2 4" xfId="0"/>
    <cellStyle name="Note 2 2 2 2 4 2" xfId="0"/>
    <cellStyle name="Note 2 2 2 2 4 3" xfId="0"/>
    <cellStyle name="Note 2 2 2 2 4 4" xfId="0"/>
    <cellStyle name="Note 2 2 2 2 5" xfId="0"/>
    <cellStyle name="Note 2 2 2 2 6" xfId="0"/>
    <cellStyle name="Note 2 2 2 2 7" xfId="0"/>
    <cellStyle name="Note 2 2 2 3" xfId="0"/>
    <cellStyle name="Note 2 2 2 3 2" xfId="0"/>
    <cellStyle name="Note 2 2 2 3 2 2" xfId="0"/>
    <cellStyle name="Note 2 2 2 3 2 3" xfId="0"/>
    <cellStyle name="Note 2 2 2 3 2 4" xfId="0"/>
    <cellStyle name="Note 2 2 2 3 3" xfId="0"/>
    <cellStyle name="Note 2 2 2 3 3 2" xfId="0"/>
    <cellStyle name="Note 2 2 2 3 3 3" xfId="0"/>
    <cellStyle name="Note 2 2 2 3 3 4" xfId="0"/>
    <cellStyle name="Note 2 2 2 3 4" xfId="0"/>
    <cellStyle name="Note 2 2 2 3 4 2" xfId="0"/>
    <cellStyle name="Note 2 2 2 3 4 3" xfId="0"/>
    <cellStyle name="Note 2 2 2 3 4 4" xfId="0"/>
    <cellStyle name="Note 2 2 2 3 5" xfId="0"/>
    <cellStyle name="Note 2 2 2 3 6" xfId="0"/>
    <cellStyle name="Note 2 2 2 3 7" xfId="0"/>
    <cellStyle name="Note 2 2 2 4" xfId="0"/>
    <cellStyle name="Note 2 2 2 4 2" xfId="0"/>
    <cellStyle name="Note 2 2 2 4 3" xfId="0"/>
    <cellStyle name="Note 2 2 2 4 4" xfId="0"/>
    <cellStyle name="Note 2 2 2 5" xfId="0"/>
    <cellStyle name="Note 2 2 2 5 2" xfId="0"/>
    <cellStyle name="Note 2 2 2 5 3" xfId="0"/>
    <cellStyle name="Note 2 2 2 5 4" xfId="0"/>
    <cellStyle name="Note 2 2 2 6" xfId="0"/>
    <cellStyle name="Note 2 2 2 6 2" xfId="0"/>
    <cellStyle name="Note 2 2 2 6 3" xfId="0"/>
    <cellStyle name="Note 2 2 2 6 4" xfId="0"/>
    <cellStyle name="Note 2 2 2 7" xfId="0"/>
    <cellStyle name="Note 2 2 2 8" xfId="0"/>
    <cellStyle name="Note 2 2 2 9" xfId="0"/>
    <cellStyle name="Note 2 2 3" xfId="0"/>
    <cellStyle name="Note 2 2 3 2" xfId="0"/>
    <cellStyle name="Note 2 2 3 2 2" xfId="0"/>
    <cellStyle name="Note 2 2 3 2 3" xfId="0"/>
    <cellStyle name="Note 2 2 3 2 4" xfId="0"/>
    <cellStyle name="Note 2 2 3 3" xfId="0"/>
    <cellStyle name="Note 2 2 3 3 2" xfId="0"/>
    <cellStyle name="Note 2 2 3 3 3" xfId="0"/>
    <cellStyle name="Note 2 2 3 3 4" xfId="0"/>
    <cellStyle name="Note 2 2 3 4" xfId="0"/>
    <cellStyle name="Note 2 2 3 5" xfId="0"/>
    <cellStyle name="Note 2 2 3 6" xfId="0"/>
    <cellStyle name="Note 2 2 4" xfId="0"/>
    <cellStyle name="Note 2 2 4 2" xfId="0"/>
    <cellStyle name="Note 2 2 4 2 2" xfId="0"/>
    <cellStyle name="Note 2 2 4 2 3" xfId="0"/>
    <cellStyle name="Note 2 2 4 2 4" xfId="0"/>
    <cellStyle name="Note 2 2 4 3" xfId="0"/>
    <cellStyle name="Note 2 2 4 3 2" xfId="0"/>
    <cellStyle name="Note 2 2 4 3 3" xfId="0"/>
    <cellStyle name="Note 2 2 4 3 4" xfId="0"/>
    <cellStyle name="Note 2 2 4 4" xfId="0"/>
    <cellStyle name="Note 2 2 4 5" xfId="0"/>
    <cellStyle name="Note 2 2 4 6" xfId="0"/>
    <cellStyle name="Note 2 2 5" xfId="0"/>
    <cellStyle name="Note 2 2 5 2" xfId="0"/>
    <cellStyle name="Note 2 2 5 3" xfId="0"/>
    <cellStyle name="Note 2 2 5 4" xfId="0"/>
    <cellStyle name="Note 2 2 6" xfId="0"/>
    <cellStyle name="Note 2 2 6 2" xfId="0"/>
    <cellStyle name="Note 2 2 6 3" xfId="0"/>
    <cellStyle name="Note 2 2 6 4" xfId="0"/>
    <cellStyle name="Note 2 2 7" xfId="0"/>
    <cellStyle name="Note 2 2 8" xfId="0"/>
    <cellStyle name="Note 2 2 9" xfId="0"/>
    <cellStyle name="Note 2 3" xfId="0"/>
    <cellStyle name="Note 2 3 2" xfId="0"/>
    <cellStyle name="Note 2 3 2 2" xfId="0"/>
    <cellStyle name="Note 2 3 2 2 2" xfId="0"/>
    <cellStyle name="Note 2 3 2 2 3" xfId="0"/>
    <cellStyle name="Note 2 3 2 2 4" xfId="0"/>
    <cellStyle name="Note 2 3 2 3" xfId="0"/>
    <cellStyle name="Note 2 3 2 3 2" xfId="0"/>
    <cellStyle name="Note 2 3 2 3 3" xfId="0"/>
    <cellStyle name="Note 2 3 2 3 4" xfId="0"/>
    <cellStyle name="Note 2 3 2 4" xfId="0"/>
    <cellStyle name="Note 2 3 2 4 2" xfId="0"/>
    <cellStyle name="Note 2 3 2 4 3" xfId="0"/>
    <cellStyle name="Note 2 3 2 4 4" xfId="0"/>
    <cellStyle name="Note 2 3 2 5" xfId="0"/>
    <cellStyle name="Note 2 3 2 6" xfId="0"/>
    <cellStyle name="Note 2 3 2 7" xfId="0"/>
    <cellStyle name="Note 2 3 3" xfId="0"/>
    <cellStyle name="Note 2 3 3 2" xfId="0"/>
    <cellStyle name="Note 2 3 3 2 2" xfId="0"/>
    <cellStyle name="Note 2 3 3 2 3" xfId="0"/>
    <cellStyle name="Note 2 3 3 2 4" xfId="0"/>
    <cellStyle name="Note 2 3 3 3" xfId="0"/>
    <cellStyle name="Note 2 3 3 3 2" xfId="0"/>
    <cellStyle name="Note 2 3 3 3 3" xfId="0"/>
    <cellStyle name="Note 2 3 3 3 4" xfId="0"/>
    <cellStyle name="Note 2 3 3 4" xfId="0"/>
    <cellStyle name="Note 2 3 3 4 2" xfId="0"/>
    <cellStyle name="Note 2 3 3 4 3" xfId="0"/>
    <cellStyle name="Note 2 3 3 4 4" xfId="0"/>
    <cellStyle name="Note 2 3 3 5" xfId="0"/>
    <cellStyle name="Note 2 3 3 6" xfId="0"/>
    <cellStyle name="Note 2 3 3 7" xfId="0"/>
    <cellStyle name="Note 2 3 4" xfId="0"/>
    <cellStyle name="Note 2 3 4 2" xfId="0"/>
    <cellStyle name="Note 2 3 4 3" xfId="0"/>
    <cellStyle name="Note 2 3 4 4" xfId="0"/>
    <cellStyle name="Note 2 3 5" xfId="0"/>
    <cellStyle name="Note 2 3 5 2" xfId="0"/>
    <cellStyle name="Note 2 3 5 3" xfId="0"/>
    <cellStyle name="Note 2 3 5 4" xfId="0"/>
    <cellStyle name="Note 2 3 6" xfId="0"/>
    <cellStyle name="Note 2 3 6 2" xfId="0"/>
    <cellStyle name="Note 2 3 6 3" xfId="0"/>
    <cellStyle name="Note 2 3 6 4" xfId="0"/>
    <cellStyle name="Note 2 3 7" xfId="0"/>
    <cellStyle name="Note 2 3 8" xfId="0"/>
    <cellStyle name="Note 2 3 9" xfId="0"/>
    <cellStyle name="Note 2 4" xfId="0"/>
    <cellStyle name="Note 2 4 10" xfId="0"/>
    <cellStyle name="Note 2 4 2" xfId="0"/>
    <cellStyle name="Note 2 4 2 2" xfId="0"/>
    <cellStyle name="Note 2 4 2 2 2" xfId="0"/>
    <cellStyle name="Note 2 4 2 2 2 2" xfId="0"/>
    <cellStyle name="Note 2 4 2 2 2 3" xfId="0"/>
    <cellStyle name="Note 2 4 2 2 2 4" xfId="0"/>
    <cellStyle name="Note 2 4 2 2 3" xfId="0"/>
    <cellStyle name="Note 2 4 2 2 3 2" xfId="0"/>
    <cellStyle name="Note 2 4 2 2 3 3" xfId="0"/>
    <cellStyle name="Note 2 4 2 2 3 4" xfId="0"/>
    <cellStyle name="Note 2 4 2 2 4" xfId="0"/>
    <cellStyle name="Note 2 4 2 2 4 2" xfId="0"/>
    <cellStyle name="Note 2 4 2 2 4 3" xfId="0"/>
    <cellStyle name="Note 2 4 2 2 4 4" xfId="0"/>
    <cellStyle name="Note 2 4 2 2 5" xfId="0"/>
    <cellStyle name="Note 2 4 2 2 6" xfId="0"/>
    <cellStyle name="Note 2 4 2 2 7" xfId="0"/>
    <cellStyle name="Note 2 4 2 3" xfId="0"/>
    <cellStyle name="Note 2 4 2 3 2" xfId="0"/>
    <cellStyle name="Note 2 4 2 3 2 2" xfId="0"/>
    <cellStyle name="Note 2 4 2 3 2 3" xfId="0"/>
    <cellStyle name="Note 2 4 2 3 2 4" xfId="0"/>
    <cellStyle name="Note 2 4 2 3 3" xfId="0"/>
    <cellStyle name="Note 2 4 2 3 3 2" xfId="0"/>
    <cellStyle name="Note 2 4 2 3 3 3" xfId="0"/>
    <cellStyle name="Note 2 4 2 3 3 4" xfId="0"/>
    <cellStyle name="Note 2 4 2 3 4" xfId="0"/>
    <cellStyle name="Note 2 4 2 3 4 2" xfId="0"/>
    <cellStyle name="Note 2 4 2 3 4 3" xfId="0"/>
    <cellStyle name="Note 2 4 2 3 4 4" xfId="0"/>
    <cellStyle name="Note 2 4 2 3 5" xfId="0"/>
    <cellStyle name="Note 2 4 2 3 6" xfId="0"/>
    <cellStyle name="Note 2 4 2 3 7" xfId="0"/>
    <cellStyle name="Note 2 4 2 4" xfId="0"/>
    <cellStyle name="Note 2 4 2 4 2" xfId="0"/>
    <cellStyle name="Note 2 4 2 4 3" xfId="0"/>
    <cellStyle name="Note 2 4 2 4 4" xfId="0"/>
    <cellStyle name="Note 2 4 2 5" xfId="0"/>
    <cellStyle name="Note 2 4 2 5 2" xfId="0"/>
    <cellStyle name="Note 2 4 2 5 3" xfId="0"/>
    <cellStyle name="Note 2 4 2 5 4" xfId="0"/>
    <cellStyle name="Note 2 4 2 6" xfId="0"/>
    <cellStyle name="Note 2 4 2 6 2" xfId="0"/>
    <cellStyle name="Note 2 4 2 6 3" xfId="0"/>
    <cellStyle name="Note 2 4 2 6 4" xfId="0"/>
    <cellStyle name="Note 2 4 2 7" xfId="0"/>
    <cellStyle name="Note 2 4 2 8" xfId="0"/>
    <cellStyle name="Note 2 4 2 9" xfId="0"/>
    <cellStyle name="Note 2 4 3" xfId="0"/>
    <cellStyle name="Note 2 4 3 2" xfId="0"/>
    <cellStyle name="Note 2 4 3 2 2" xfId="0"/>
    <cellStyle name="Note 2 4 3 2 3" xfId="0"/>
    <cellStyle name="Note 2 4 3 2 4" xfId="0"/>
    <cellStyle name="Note 2 4 3 3" xfId="0"/>
    <cellStyle name="Note 2 4 3 3 2" xfId="0"/>
    <cellStyle name="Note 2 4 3 3 3" xfId="0"/>
    <cellStyle name="Note 2 4 3 3 4" xfId="0"/>
    <cellStyle name="Note 2 4 3 4" xfId="0"/>
    <cellStyle name="Note 2 4 3 4 2" xfId="0"/>
    <cellStyle name="Note 2 4 3 4 3" xfId="0"/>
    <cellStyle name="Note 2 4 3 4 4" xfId="0"/>
    <cellStyle name="Note 2 4 3 5" xfId="0"/>
    <cellStyle name="Note 2 4 3 6" xfId="0"/>
    <cellStyle name="Note 2 4 3 7" xfId="0"/>
    <cellStyle name="Note 2 4 4" xfId="0"/>
    <cellStyle name="Note 2 4 4 2" xfId="0"/>
    <cellStyle name="Note 2 4 4 2 2" xfId="0"/>
    <cellStyle name="Note 2 4 4 2 3" xfId="0"/>
    <cellStyle name="Note 2 4 4 2 4" xfId="0"/>
    <cellStyle name="Note 2 4 4 3" xfId="0"/>
    <cellStyle name="Note 2 4 4 3 2" xfId="0"/>
    <cellStyle name="Note 2 4 4 3 3" xfId="0"/>
    <cellStyle name="Note 2 4 4 3 4" xfId="0"/>
    <cellStyle name="Note 2 4 4 4" xfId="0"/>
    <cellStyle name="Note 2 4 4 4 2" xfId="0"/>
    <cellStyle name="Note 2 4 4 4 3" xfId="0"/>
    <cellStyle name="Note 2 4 4 4 4" xfId="0"/>
    <cellStyle name="Note 2 4 4 5" xfId="0"/>
    <cellStyle name="Note 2 4 4 6" xfId="0"/>
    <cellStyle name="Note 2 4 4 7" xfId="0"/>
    <cellStyle name="Note 2 4 5" xfId="0"/>
    <cellStyle name="Note 2 4 5 2" xfId="0"/>
    <cellStyle name="Note 2 4 5 3" xfId="0"/>
    <cellStyle name="Note 2 4 5 4" xfId="0"/>
    <cellStyle name="Note 2 4 6" xfId="0"/>
    <cellStyle name="Note 2 4 6 2" xfId="0"/>
    <cellStyle name="Note 2 4 6 3" xfId="0"/>
    <cellStyle name="Note 2 4 6 4" xfId="0"/>
    <cellStyle name="Note 2 4 7" xfId="0"/>
    <cellStyle name="Note 2 4 7 2" xfId="0"/>
    <cellStyle name="Note 2 4 7 3" xfId="0"/>
    <cellStyle name="Note 2 4 7 4" xfId="0"/>
    <cellStyle name="Note 2 4 8" xfId="0"/>
    <cellStyle name="Note 2 4 9" xfId="0"/>
    <cellStyle name="Note 2 5" xfId="0"/>
    <cellStyle name="Note 2 5 2" xfId="0"/>
    <cellStyle name="Note 2 5 2 2" xfId="0"/>
    <cellStyle name="Note 2 5 2 2 2" xfId="0"/>
    <cellStyle name="Note 2 5 2 2 3" xfId="0"/>
    <cellStyle name="Note 2 5 2 2 4" xfId="0"/>
    <cellStyle name="Note 2 5 2 3" xfId="0"/>
    <cellStyle name="Note 2 5 2 3 2" xfId="0"/>
    <cellStyle name="Note 2 5 2 3 3" xfId="0"/>
    <cellStyle name="Note 2 5 2 3 4" xfId="0"/>
    <cellStyle name="Note 2 5 2 4" xfId="0"/>
    <cellStyle name="Note 2 5 2 5" xfId="0"/>
    <cellStyle name="Note 2 5 2 6" xfId="0"/>
    <cellStyle name="Note 2 5 3" xfId="0"/>
    <cellStyle name="Note 2 5 3 2" xfId="0"/>
    <cellStyle name="Note 2 5 3 2 2" xfId="0"/>
    <cellStyle name="Note 2 5 3 2 3" xfId="0"/>
    <cellStyle name="Note 2 5 3 2 4" xfId="0"/>
    <cellStyle name="Note 2 5 3 3" xfId="0"/>
    <cellStyle name="Note 2 5 3 3 2" xfId="0"/>
    <cellStyle name="Note 2 5 3 3 3" xfId="0"/>
    <cellStyle name="Note 2 5 3 3 4" xfId="0"/>
    <cellStyle name="Note 2 5 3 4" xfId="0"/>
    <cellStyle name="Note 2 5 3 5" xfId="0"/>
    <cellStyle name="Note 2 5 3 6" xfId="0"/>
    <cellStyle name="Note 2 5 4" xfId="0"/>
    <cellStyle name="Note 2 5 4 2" xfId="0"/>
    <cellStyle name="Note 2 5 4 3" xfId="0"/>
    <cellStyle name="Note 2 5 4 4" xfId="0"/>
    <cellStyle name="Note 2 5 5" xfId="0"/>
    <cellStyle name="Note 2 5 5 2" xfId="0"/>
    <cellStyle name="Note 2 5 5 3" xfId="0"/>
    <cellStyle name="Note 2 5 5 4" xfId="0"/>
    <cellStyle name="Note 2 5 6" xfId="0"/>
    <cellStyle name="Note 2 5 7" xfId="0"/>
    <cellStyle name="Note 2 5 8" xfId="0"/>
    <cellStyle name="Note 2 6" xfId="0"/>
    <cellStyle name="Note 2 6 2" xfId="0"/>
    <cellStyle name="Note 2 6 2 2" xfId="0"/>
    <cellStyle name="Note 2 6 2 2 2" xfId="0"/>
    <cellStyle name="Note 2 6 2 2 3" xfId="0"/>
    <cellStyle name="Note 2 6 2 2 4" xfId="0"/>
    <cellStyle name="Note 2 6 2 3" xfId="0"/>
    <cellStyle name="Note 2 6 2 3 2" xfId="0"/>
    <cellStyle name="Note 2 6 2 3 3" xfId="0"/>
    <cellStyle name="Note 2 6 2 3 4" xfId="0"/>
    <cellStyle name="Note 2 6 2 4" xfId="0"/>
    <cellStyle name="Note 2 6 2 5" xfId="0"/>
    <cellStyle name="Note 2 6 2 6" xfId="0"/>
    <cellStyle name="Note 2 6 3" xfId="0"/>
    <cellStyle name="Note 2 6 3 2" xfId="0"/>
    <cellStyle name="Note 2 6 3 2 2" xfId="0"/>
    <cellStyle name="Note 2 6 3 2 3" xfId="0"/>
    <cellStyle name="Note 2 6 3 2 4" xfId="0"/>
    <cellStyle name="Note 2 6 3 3" xfId="0"/>
    <cellStyle name="Note 2 6 3 3 2" xfId="0"/>
    <cellStyle name="Note 2 6 3 3 3" xfId="0"/>
    <cellStyle name="Note 2 6 3 3 4" xfId="0"/>
    <cellStyle name="Note 2 6 3 4" xfId="0"/>
    <cellStyle name="Note 2 6 3 5" xfId="0"/>
    <cellStyle name="Note 2 6 3 6" xfId="0"/>
    <cellStyle name="Note 2 6 4" xfId="0"/>
    <cellStyle name="Note 2 6 4 2" xfId="0"/>
    <cellStyle name="Note 2 6 4 3" xfId="0"/>
    <cellStyle name="Note 2 6 4 4" xfId="0"/>
    <cellStyle name="Note 2 6 5" xfId="0"/>
    <cellStyle name="Note 2 6 5 2" xfId="0"/>
    <cellStyle name="Note 2 6 5 3" xfId="0"/>
    <cellStyle name="Note 2 6 5 4" xfId="0"/>
    <cellStyle name="Note 2 6 6" xfId="0"/>
    <cellStyle name="Note 2 6 7" xfId="0"/>
    <cellStyle name="Note 2 6 8" xfId="0"/>
    <cellStyle name="Note 2 7" xfId="0"/>
    <cellStyle name="Note 2 7 2" xfId="0"/>
    <cellStyle name="Note 2 7 2 2" xfId="0"/>
    <cellStyle name="Note 2 7 2 3" xfId="0"/>
    <cellStyle name="Note 2 7 2 4" xfId="0"/>
    <cellStyle name="Note 2 7 3" xfId="0"/>
    <cellStyle name="Note 2 7 3 2" xfId="0"/>
    <cellStyle name="Note 2 7 3 3" xfId="0"/>
    <cellStyle name="Note 2 7 3 4" xfId="0"/>
    <cellStyle name="Note 2 7 4" xfId="0"/>
    <cellStyle name="Note 2 7 5" xfId="0"/>
    <cellStyle name="Note 2 7 6" xfId="0"/>
    <cellStyle name="Note 2 8" xfId="0"/>
    <cellStyle name="Note 2 8 2" xfId="0"/>
    <cellStyle name="Note 2 8 2 2" xfId="0"/>
    <cellStyle name="Note 2 8 2 3" xfId="0"/>
    <cellStyle name="Note 2 8 2 4" xfId="0"/>
    <cellStyle name="Note 2 8 3" xfId="0"/>
    <cellStyle name="Note 2 8 3 2" xfId="0"/>
    <cellStyle name="Note 2 8 3 3" xfId="0"/>
    <cellStyle name="Note 2 8 3 4" xfId="0"/>
    <cellStyle name="Note 2 8 4" xfId="0"/>
    <cellStyle name="Note 2 8 5" xfId="0"/>
    <cellStyle name="Note 2 8 6" xfId="0"/>
    <cellStyle name="Note 2 9" xfId="0"/>
    <cellStyle name="Note 2 9 2" xfId="0"/>
    <cellStyle name="Note 2 9 2 2" xfId="0"/>
    <cellStyle name="Note 2 9 2 3" xfId="0"/>
    <cellStyle name="Note 2 9 2 4" xfId="0"/>
    <cellStyle name="Note 2 9 3" xfId="0"/>
    <cellStyle name="Note 2 9 3 2" xfId="0"/>
    <cellStyle name="Note 2 9 3 3" xfId="0"/>
    <cellStyle name="Note 2 9 3 4" xfId="0"/>
    <cellStyle name="Note 2 9 4" xfId="0"/>
    <cellStyle name="Note 2 9 5" xfId="0"/>
    <cellStyle name="Note 2 9 6" xfId="0"/>
    <cellStyle name="Note 3" xfId="0"/>
    <cellStyle name="Note 3 2" xfId="0"/>
    <cellStyle name="Note 3 2 2" xfId="0"/>
    <cellStyle name="Note 3 2 2 2" xfId="0"/>
    <cellStyle name="Note 3 2 2 2 2" xfId="0"/>
    <cellStyle name="Note 3 2 2 2 3" xfId="0"/>
    <cellStyle name="Note 3 2 2 2 4" xfId="0"/>
    <cellStyle name="Note 3 2 2 3" xfId="0"/>
    <cellStyle name="Note 3 2 2 3 2" xfId="0"/>
    <cellStyle name="Note 3 2 2 3 3" xfId="0"/>
    <cellStyle name="Note 3 2 2 3 4" xfId="0"/>
    <cellStyle name="Note 3 2 2 4" xfId="0"/>
    <cellStyle name="Note 3 2 2 4 2" xfId="0"/>
    <cellStyle name="Note 3 2 2 4 3" xfId="0"/>
    <cellStyle name="Note 3 2 2 4 4" xfId="0"/>
    <cellStyle name="Note 3 2 2 5" xfId="0"/>
    <cellStyle name="Note 3 2 2 6" xfId="0"/>
    <cellStyle name="Note 3 2 2 7" xfId="0"/>
    <cellStyle name="Note 3 2 3" xfId="0"/>
    <cellStyle name="Note 3 2 3 2" xfId="0"/>
    <cellStyle name="Note 3 2 3 2 2" xfId="0"/>
    <cellStyle name="Note 3 2 3 2 3" xfId="0"/>
    <cellStyle name="Note 3 2 3 2 4" xfId="0"/>
    <cellStyle name="Note 3 2 3 3" xfId="0"/>
    <cellStyle name="Note 3 2 3 3 2" xfId="0"/>
    <cellStyle name="Note 3 2 3 3 3" xfId="0"/>
    <cellStyle name="Note 3 2 3 3 4" xfId="0"/>
    <cellStyle name="Note 3 2 3 4" xfId="0"/>
    <cellStyle name="Note 3 2 3 4 2" xfId="0"/>
    <cellStyle name="Note 3 2 3 4 3" xfId="0"/>
    <cellStyle name="Note 3 2 3 4 4" xfId="0"/>
    <cellStyle name="Note 3 2 3 5" xfId="0"/>
    <cellStyle name="Note 3 2 3 6" xfId="0"/>
    <cellStyle name="Note 3 2 3 7" xfId="0"/>
    <cellStyle name="Note 3 2 4" xfId="0"/>
    <cellStyle name="Note 3 2 4 2" xfId="0"/>
    <cellStyle name="Note 3 2 4 3" xfId="0"/>
    <cellStyle name="Note 3 2 4 4" xfId="0"/>
    <cellStyle name="Note 3 2 5" xfId="0"/>
    <cellStyle name="Note 3 2 5 2" xfId="0"/>
    <cellStyle name="Note 3 2 5 3" xfId="0"/>
    <cellStyle name="Note 3 2 5 4" xfId="0"/>
    <cellStyle name="Note 3 2 6" xfId="0"/>
    <cellStyle name="Note 3 2 6 2" xfId="0"/>
    <cellStyle name="Note 3 2 6 3" xfId="0"/>
    <cellStyle name="Note 3 2 6 4" xfId="0"/>
    <cellStyle name="Note 3 2 7" xfId="0"/>
    <cellStyle name="Note 3 2 8" xfId="0"/>
    <cellStyle name="Note 3 2 9" xfId="0"/>
    <cellStyle name="Note 3 3" xfId="0"/>
    <cellStyle name="Note 3 3 2" xfId="0"/>
    <cellStyle name="Note 3 3 2 2" xfId="0"/>
    <cellStyle name="Note 3 3 2 3" xfId="0"/>
    <cellStyle name="Note 3 3 2 4" xfId="0"/>
    <cellStyle name="Note 3 3 3" xfId="0"/>
    <cellStyle name="Note 3 3 3 2" xfId="0"/>
    <cellStyle name="Note 3 3 3 3" xfId="0"/>
    <cellStyle name="Note 3 3 3 4" xfId="0"/>
    <cellStyle name="Note 3 3 4" xfId="0"/>
    <cellStyle name="Note 3 3 5" xfId="0"/>
    <cellStyle name="Note 3 3 6" xfId="0"/>
    <cellStyle name="Note 3 4" xfId="0"/>
    <cellStyle name="Note 3 4 2" xfId="0"/>
    <cellStyle name="Note 3 4 2 2" xfId="0"/>
    <cellStyle name="Note 3 4 2 3" xfId="0"/>
    <cellStyle name="Note 3 4 2 4" xfId="0"/>
    <cellStyle name="Note 3 4 3" xfId="0"/>
    <cellStyle name="Note 3 4 3 2" xfId="0"/>
    <cellStyle name="Note 3 4 3 3" xfId="0"/>
    <cellStyle name="Note 3 4 3 4" xfId="0"/>
    <cellStyle name="Note 3 4 4" xfId="0"/>
    <cellStyle name="Note 3 4 5" xfId="0"/>
    <cellStyle name="Note 3 4 6" xfId="0"/>
    <cellStyle name="Note 3 5" xfId="0"/>
    <cellStyle name="Note 3 5 2" xfId="0"/>
    <cellStyle name="Note 3 5 3" xfId="0"/>
    <cellStyle name="Note 3 5 4" xfId="0"/>
    <cellStyle name="Note 3 6" xfId="0"/>
    <cellStyle name="Note 3 6 2" xfId="0"/>
    <cellStyle name="Note 3 6 3" xfId="0"/>
    <cellStyle name="Note 3 6 4" xfId="0"/>
    <cellStyle name="Note 3 7" xfId="0"/>
    <cellStyle name="Note 3 8" xfId="0"/>
    <cellStyle name="Note 3 9" xfId="0"/>
    <cellStyle name="Note 4" xfId="0"/>
    <cellStyle name="Note 4 2" xfId="0"/>
    <cellStyle name="Note 4 2 2" xfId="0"/>
    <cellStyle name="Note 4 2 2 2" xfId="0"/>
    <cellStyle name="Note 4 2 2 3" xfId="0"/>
    <cellStyle name="Note 4 2 2 4" xfId="0"/>
    <cellStyle name="Note 4 2 3" xfId="0"/>
    <cellStyle name="Note 4 2 3 2" xfId="0"/>
    <cellStyle name="Note 4 2 3 3" xfId="0"/>
    <cellStyle name="Note 4 2 3 4" xfId="0"/>
    <cellStyle name="Note 4 2 4" xfId="0"/>
    <cellStyle name="Note 4 2 4 2" xfId="0"/>
    <cellStyle name="Note 4 2 4 3" xfId="0"/>
    <cellStyle name="Note 4 2 4 4" xfId="0"/>
    <cellStyle name="Note 4 2 5" xfId="0"/>
    <cellStyle name="Note 4 2 6" xfId="0"/>
    <cellStyle name="Note 4 2 7" xfId="0"/>
    <cellStyle name="Note 4 3" xfId="0"/>
    <cellStyle name="Note 4 3 2" xfId="0"/>
    <cellStyle name="Note 4 3 2 2" xfId="0"/>
    <cellStyle name="Note 4 3 2 3" xfId="0"/>
    <cellStyle name="Note 4 3 2 4" xfId="0"/>
    <cellStyle name="Note 4 3 3" xfId="0"/>
    <cellStyle name="Note 4 3 3 2" xfId="0"/>
    <cellStyle name="Note 4 3 3 3" xfId="0"/>
    <cellStyle name="Note 4 3 3 4" xfId="0"/>
    <cellStyle name="Note 4 3 4" xfId="0"/>
    <cellStyle name="Note 4 3 4 2" xfId="0"/>
    <cellStyle name="Note 4 3 4 3" xfId="0"/>
    <cellStyle name="Note 4 3 4 4" xfId="0"/>
    <cellStyle name="Note 4 3 5" xfId="0"/>
    <cellStyle name="Note 4 3 6" xfId="0"/>
    <cellStyle name="Note 4 3 7" xfId="0"/>
    <cellStyle name="Note 4 4" xfId="0"/>
    <cellStyle name="Note 4 4 2" xfId="0"/>
    <cellStyle name="Note 4 4 3" xfId="0"/>
    <cellStyle name="Note 4 4 4" xfId="0"/>
    <cellStyle name="Note 4 5" xfId="0"/>
    <cellStyle name="Note 4 5 2" xfId="0"/>
    <cellStyle name="Note 4 5 3" xfId="0"/>
    <cellStyle name="Note 4 5 4" xfId="0"/>
    <cellStyle name="Note 4 6" xfId="0"/>
    <cellStyle name="Note 4 6 2" xfId="0"/>
    <cellStyle name="Note 4 6 3" xfId="0"/>
    <cellStyle name="Note 4 6 4" xfId="0"/>
    <cellStyle name="Note 4 7" xfId="0"/>
    <cellStyle name="Note 4 8" xfId="0"/>
    <cellStyle name="Note 4 9" xfId="0"/>
    <cellStyle name="Note 5" xfId="0"/>
    <cellStyle name="Note 5 10" xfId="0"/>
    <cellStyle name="Note 5 2" xfId="0"/>
    <cellStyle name="Note 5 2 2" xfId="0"/>
    <cellStyle name="Note 5 2 2 2" xfId="0"/>
    <cellStyle name="Note 5 2 2 2 2" xfId="0"/>
    <cellStyle name="Note 5 2 2 2 3" xfId="0"/>
    <cellStyle name="Note 5 2 2 2 4" xfId="0"/>
    <cellStyle name="Note 5 2 2 3" xfId="0"/>
    <cellStyle name="Note 5 2 2 3 2" xfId="0"/>
    <cellStyle name="Note 5 2 2 3 3" xfId="0"/>
    <cellStyle name="Note 5 2 2 3 4" xfId="0"/>
    <cellStyle name="Note 5 2 2 4" xfId="0"/>
    <cellStyle name="Note 5 2 2 4 2" xfId="0"/>
    <cellStyle name="Note 5 2 2 4 3" xfId="0"/>
    <cellStyle name="Note 5 2 2 4 4" xfId="0"/>
    <cellStyle name="Note 5 2 2 5" xfId="0"/>
    <cellStyle name="Note 5 2 2 6" xfId="0"/>
    <cellStyle name="Note 5 2 2 7" xfId="0"/>
    <cellStyle name="Note 5 2 3" xfId="0"/>
    <cellStyle name="Note 5 2 3 2" xfId="0"/>
    <cellStyle name="Note 5 2 3 2 2" xfId="0"/>
    <cellStyle name="Note 5 2 3 2 3" xfId="0"/>
    <cellStyle name="Note 5 2 3 2 4" xfId="0"/>
    <cellStyle name="Note 5 2 3 3" xfId="0"/>
    <cellStyle name="Note 5 2 3 3 2" xfId="0"/>
    <cellStyle name="Note 5 2 3 3 3" xfId="0"/>
    <cellStyle name="Note 5 2 3 3 4" xfId="0"/>
    <cellStyle name="Note 5 2 3 4" xfId="0"/>
    <cellStyle name="Note 5 2 3 4 2" xfId="0"/>
    <cellStyle name="Note 5 2 3 4 3" xfId="0"/>
    <cellStyle name="Note 5 2 3 4 4" xfId="0"/>
    <cellStyle name="Note 5 2 3 5" xfId="0"/>
    <cellStyle name="Note 5 2 3 6" xfId="0"/>
    <cellStyle name="Note 5 2 3 7" xfId="0"/>
    <cellStyle name="Note 5 2 4" xfId="0"/>
    <cellStyle name="Note 5 2 4 2" xfId="0"/>
    <cellStyle name="Note 5 2 4 3" xfId="0"/>
    <cellStyle name="Note 5 2 4 4" xfId="0"/>
    <cellStyle name="Note 5 2 5" xfId="0"/>
    <cellStyle name="Note 5 2 5 2" xfId="0"/>
    <cellStyle name="Note 5 2 5 3" xfId="0"/>
    <cellStyle name="Note 5 2 5 4" xfId="0"/>
    <cellStyle name="Note 5 2 6" xfId="0"/>
    <cellStyle name="Note 5 2 6 2" xfId="0"/>
    <cellStyle name="Note 5 2 6 3" xfId="0"/>
    <cellStyle name="Note 5 2 6 4" xfId="0"/>
    <cellStyle name="Note 5 2 7" xfId="0"/>
    <cellStyle name="Note 5 2 8" xfId="0"/>
    <cellStyle name="Note 5 2 9" xfId="0"/>
    <cellStyle name="Note 5 3" xfId="0"/>
    <cellStyle name="Note 5 3 2" xfId="0"/>
    <cellStyle name="Note 5 3 2 2" xfId="0"/>
    <cellStyle name="Note 5 3 2 3" xfId="0"/>
    <cellStyle name="Note 5 3 2 4" xfId="0"/>
    <cellStyle name="Note 5 3 3" xfId="0"/>
    <cellStyle name="Note 5 3 3 2" xfId="0"/>
    <cellStyle name="Note 5 3 3 3" xfId="0"/>
    <cellStyle name="Note 5 3 3 4" xfId="0"/>
    <cellStyle name="Note 5 3 4" xfId="0"/>
    <cellStyle name="Note 5 3 4 2" xfId="0"/>
    <cellStyle name="Note 5 3 4 3" xfId="0"/>
    <cellStyle name="Note 5 3 4 4" xfId="0"/>
    <cellStyle name="Note 5 3 5" xfId="0"/>
    <cellStyle name="Note 5 3 6" xfId="0"/>
    <cellStyle name="Note 5 3 7" xfId="0"/>
    <cellStyle name="Note 5 4" xfId="0"/>
    <cellStyle name="Note 5 4 2" xfId="0"/>
    <cellStyle name="Note 5 4 2 2" xfId="0"/>
    <cellStyle name="Note 5 4 2 3" xfId="0"/>
    <cellStyle name="Note 5 4 2 4" xfId="0"/>
    <cellStyle name="Note 5 4 3" xfId="0"/>
    <cellStyle name="Note 5 4 3 2" xfId="0"/>
    <cellStyle name="Note 5 4 3 3" xfId="0"/>
    <cellStyle name="Note 5 4 3 4" xfId="0"/>
    <cellStyle name="Note 5 4 4" xfId="0"/>
    <cellStyle name="Note 5 4 4 2" xfId="0"/>
    <cellStyle name="Note 5 4 4 3" xfId="0"/>
    <cellStyle name="Note 5 4 4 4" xfId="0"/>
    <cellStyle name="Note 5 4 5" xfId="0"/>
    <cellStyle name="Note 5 4 6" xfId="0"/>
    <cellStyle name="Note 5 4 7" xfId="0"/>
    <cellStyle name="Note 5 5" xfId="0"/>
    <cellStyle name="Note 5 5 2" xfId="0"/>
    <cellStyle name="Note 5 5 3" xfId="0"/>
    <cellStyle name="Note 5 5 4" xfId="0"/>
    <cellStyle name="Note 5 6" xfId="0"/>
    <cellStyle name="Note 5 6 2" xfId="0"/>
    <cellStyle name="Note 5 6 3" xfId="0"/>
    <cellStyle name="Note 5 6 4" xfId="0"/>
    <cellStyle name="Note 5 7" xfId="0"/>
    <cellStyle name="Note 5 7 2" xfId="0"/>
    <cellStyle name="Note 5 7 3" xfId="0"/>
    <cellStyle name="Note 5 7 4" xfId="0"/>
    <cellStyle name="Note 5 8" xfId="0"/>
    <cellStyle name="Note 5 9" xfId="0"/>
    <cellStyle name="Note 6" xfId="0"/>
    <cellStyle name="Note 6 2" xfId="0"/>
    <cellStyle name="Note 6 2 2" xfId="0"/>
    <cellStyle name="Note 6 2 2 2" xfId="0"/>
    <cellStyle name="Note 6 2 2 3" xfId="0"/>
    <cellStyle name="Note 6 2 2 4" xfId="0"/>
    <cellStyle name="Note 6 2 3" xfId="0"/>
    <cellStyle name="Note 6 2 3 2" xfId="0"/>
    <cellStyle name="Note 6 2 3 3" xfId="0"/>
    <cellStyle name="Note 6 2 3 4" xfId="0"/>
    <cellStyle name="Note 6 2 4" xfId="0"/>
    <cellStyle name="Note 6 2 5" xfId="0"/>
    <cellStyle name="Note 6 2 6" xfId="0"/>
    <cellStyle name="Note 6 3" xfId="0"/>
    <cellStyle name="Note 6 3 2" xfId="0"/>
    <cellStyle name="Note 6 3 2 2" xfId="0"/>
    <cellStyle name="Note 6 3 2 3" xfId="0"/>
    <cellStyle name="Note 6 3 2 4" xfId="0"/>
    <cellStyle name="Note 6 3 3" xfId="0"/>
    <cellStyle name="Note 6 3 3 2" xfId="0"/>
    <cellStyle name="Note 6 3 3 3" xfId="0"/>
    <cellStyle name="Note 6 3 3 4" xfId="0"/>
    <cellStyle name="Note 6 3 4" xfId="0"/>
    <cellStyle name="Note 6 3 5" xfId="0"/>
    <cellStyle name="Note 6 3 6" xfId="0"/>
    <cellStyle name="Note 6 4" xfId="0"/>
    <cellStyle name="Note 6 4 2" xfId="0"/>
    <cellStyle name="Note 6 4 3" xfId="0"/>
    <cellStyle name="Note 6 4 4" xfId="0"/>
    <cellStyle name="Note 6 5" xfId="0"/>
    <cellStyle name="Note 6 5 2" xfId="0"/>
    <cellStyle name="Note 6 5 3" xfId="0"/>
    <cellStyle name="Note 6 5 4" xfId="0"/>
    <cellStyle name="Note 6 6" xfId="0"/>
    <cellStyle name="Note 6 7" xfId="0"/>
    <cellStyle name="Note 6 8" xfId="0"/>
    <cellStyle name="Note 7" xfId="0"/>
    <cellStyle name="Note 7 2" xfId="0"/>
    <cellStyle name="Note 7 2 2" xfId="0"/>
    <cellStyle name="Note 7 2 2 2" xfId="0"/>
    <cellStyle name="Note 7 2 2 3" xfId="0"/>
    <cellStyle name="Note 7 2 2 4" xfId="0"/>
    <cellStyle name="Note 7 2 3" xfId="0"/>
    <cellStyle name="Note 7 2 3 2" xfId="0"/>
    <cellStyle name="Note 7 2 3 3" xfId="0"/>
    <cellStyle name="Note 7 2 3 4" xfId="0"/>
    <cellStyle name="Note 7 2 4" xfId="0"/>
    <cellStyle name="Note 7 2 5" xfId="0"/>
    <cellStyle name="Note 7 2 6" xfId="0"/>
    <cellStyle name="Note 7 3" xfId="0"/>
    <cellStyle name="Note 7 3 2" xfId="0"/>
    <cellStyle name="Note 7 3 2 2" xfId="0"/>
    <cellStyle name="Note 7 3 2 3" xfId="0"/>
    <cellStyle name="Note 7 3 2 4" xfId="0"/>
    <cellStyle name="Note 7 3 3" xfId="0"/>
    <cellStyle name="Note 7 3 3 2" xfId="0"/>
    <cellStyle name="Note 7 3 3 3" xfId="0"/>
    <cellStyle name="Note 7 3 3 4" xfId="0"/>
    <cellStyle name="Note 7 3 4" xfId="0"/>
    <cellStyle name="Note 7 3 5" xfId="0"/>
    <cellStyle name="Note 7 3 6" xfId="0"/>
    <cellStyle name="Note 7 4" xfId="0"/>
    <cellStyle name="Note 7 4 2" xfId="0"/>
    <cellStyle name="Note 7 4 3" xfId="0"/>
    <cellStyle name="Note 7 4 4" xfId="0"/>
    <cellStyle name="Note 7 5" xfId="0"/>
    <cellStyle name="Note 7 5 2" xfId="0"/>
    <cellStyle name="Note 7 5 3" xfId="0"/>
    <cellStyle name="Note 7 5 4" xfId="0"/>
    <cellStyle name="Note 7 6" xfId="0"/>
    <cellStyle name="Note 7 7" xfId="0"/>
    <cellStyle name="Note 7 8" xfId="0"/>
    <cellStyle name="Note 8" xfId="0"/>
    <cellStyle name="Note 8 2" xfId="0"/>
    <cellStyle name="Note 8 2 2" xfId="0"/>
    <cellStyle name="Note 8 2 3" xfId="0"/>
    <cellStyle name="Note 8 2 4" xfId="0"/>
    <cellStyle name="Note 8 3" xfId="0"/>
    <cellStyle name="Note 8 3 2" xfId="0"/>
    <cellStyle name="Note 8 3 3" xfId="0"/>
    <cellStyle name="Note 8 3 4" xfId="0"/>
    <cellStyle name="Note 8 4" xfId="0"/>
    <cellStyle name="Note 8 5" xfId="0"/>
    <cellStyle name="Note 8 6" xfId="0"/>
    <cellStyle name="Note 9" xfId="0"/>
    <cellStyle name="Note 9 2" xfId="0"/>
    <cellStyle name="Note 9 2 2" xfId="0"/>
    <cellStyle name="Note 9 2 3" xfId="0"/>
    <cellStyle name="Note 9 2 4" xfId="0"/>
    <cellStyle name="Note 9 3" xfId="0"/>
    <cellStyle name="Note 9 3 2" xfId="0"/>
    <cellStyle name="Note 9 3 3" xfId="0"/>
    <cellStyle name="Note 9 3 4" xfId="0"/>
    <cellStyle name="Note 9 4" xfId="0"/>
    <cellStyle name="Note 9 5" xfId="0"/>
    <cellStyle name="Note 9 6" xfId="0"/>
    <cellStyle name="Resultado" xfId="0"/>
    <cellStyle name="Result (user) 10" xfId="0"/>
    <cellStyle name="Result (user) 10 2" xfId="0"/>
    <cellStyle name="Result (user) 10 2 2" xfId="0"/>
    <cellStyle name="Result (user) 10 2 2 2" xfId="0"/>
    <cellStyle name="Result (user) 10 2 2 3" xfId="0"/>
    <cellStyle name="Result (user) 10 2 2 4" xfId="0"/>
    <cellStyle name="Result (user) 10 2 3" xfId="0"/>
    <cellStyle name="Result (user) 10 2 3 2" xfId="0"/>
    <cellStyle name="Result (user) 10 2 3 3" xfId="0"/>
    <cellStyle name="Result (user) 10 2 3 4" xfId="0"/>
    <cellStyle name="Result (user) 10 2 4" xfId="0"/>
    <cellStyle name="Result (user) 10 2 4 2" xfId="0"/>
    <cellStyle name="Result (user) 10 2 4 3" xfId="0"/>
    <cellStyle name="Result (user) 10 2 4 4" xfId="0"/>
    <cellStyle name="Result (user) 10 2 5" xfId="0"/>
    <cellStyle name="Result (user) 10 2 6" xfId="0"/>
    <cellStyle name="Result (user) 10 2 7" xfId="0"/>
    <cellStyle name="Result (user) 10 3" xfId="0"/>
    <cellStyle name="Result (user) 10 3 2" xfId="0"/>
    <cellStyle name="Result (user) 10 3 2 2" xfId="0"/>
    <cellStyle name="Result (user) 10 3 2 3" xfId="0"/>
    <cellStyle name="Result (user) 10 3 2 4" xfId="0"/>
    <cellStyle name="Result (user) 10 3 3" xfId="0"/>
    <cellStyle name="Result (user) 10 3 3 2" xfId="0"/>
    <cellStyle name="Result (user) 10 3 3 3" xfId="0"/>
    <cellStyle name="Result (user) 10 3 3 4" xfId="0"/>
    <cellStyle name="Result (user) 10 3 4" xfId="0"/>
    <cellStyle name="Result (user) 10 3 4 2" xfId="0"/>
    <cellStyle name="Result (user) 10 3 4 3" xfId="0"/>
    <cellStyle name="Result (user) 10 3 4 4" xfId="0"/>
    <cellStyle name="Result (user) 10 3 5" xfId="0"/>
    <cellStyle name="Result (user) 10 3 6" xfId="0"/>
    <cellStyle name="Result (user) 10 3 7" xfId="0"/>
    <cellStyle name="Result (user) 10 4" xfId="0"/>
    <cellStyle name="Result (user) 10 4 2" xfId="0"/>
    <cellStyle name="Result (user) 10 4 3" xfId="0"/>
    <cellStyle name="Result (user) 10 4 4" xfId="0"/>
    <cellStyle name="Result (user) 10 5" xfId="0"/>
    <cellStyle name="Result (user) 10 5 2" xfId="0"/>
    <cellStyle name="Result (user) 10 5 3" xfId="0"/>
    <cellStyle name="Result (user) 10 5 4" xfId="0"/>
    <cellStyle name="Result (user) 10 6" xfId="0"/>
    <cellStyle name="Result (user) 10 6 2" xfId="0"/>
    <cellStyle name="Result (user) 10 6 3" xfId="0"/>
    <cellStyle name="Result (user) 10 6 4" xfId="0"/>
    <cellStyle name="Result (user) 10 7" xfId="0"/>
    <cellStyle name="Result (user) 10 8" xfId="0"/>
    <cellStyle name="Result (user) 10 9" xfId="0"/>
    <cellStyle name="Result (user) 11" xfId="0"/>
    <cellStyle name="Result (user) 11 2" xfId="0"/>
    <cellStyle name="Result (user) 11 2 2" xfId="0"/>
    <cellStyle name="Result (user) 11 2 3" xfId="0"/>
    <cellStyle name="Result (user) 11 2 4" xfId="0"/>
    <cellStyle name="Result (user) 11 3" xfId="0"/>
    <cellStyle name="Result (user) 11 3 2" xfId="0"/>
    <cellStyle name="Result (user) 11 3 3" xfId="0"/>
    <cellStyle name="Result (user) 11 3 4" xfId="0"/>
    <cellStyle name="Result (user) 11 4" xfId="0"/>
    <cellStyle name="Result (user) 11 4 2" xfId="0"/>
    <cellStyle name="Result (user) 11 4 3" xfId="0"/>
    <cellStyle name="Result (user) 11 4 4" xfId="0"/>
    <cellStyle name="Result (user) 11 5" xfId="0"/>
    <cellStyle name="Result (user) 11 6" xfId="0"/>
    <cellStyle name="Result (user) 11 7" xfId="0"/>
    <cellStyle name="Result (user) 12" xfId="0"/>
    <cellStyle name="Result (user) 12 2" xfId="0"/>
    <cellStyle name="Result (user) 12 2 2" xfId="0"/>
    <cellStyle name="Result (user) 12 2 3" xfId="0"/>
    <cellStyle name="Result (user) 12 2 4" xfId="0"/>
    <cellStyle name="Result (user) 12 3" xfId="0"/>
    <cellStyle name="Result (user) 12 3 2" xfId="0"/>
    <cellStyle name="Result (user) 12 3 3" xfId="0"/>
    <cellStyle name="Result (user) 12 3 4" xfId="0"/>
    <cellStyle name="Result (user) 12 4" xfId="0"/>
    <cellStyle name="Result (user) 12 4 2" xfId="0"/>
    <cellStyle name="Result (user) 12 4 3" xfId="0"/>
    <cellStyle name="Result (user) 12 4 4" xfId="0"/>
    <cellStyle name="Result (user) 12 5" xfId="0"/>
    <cellStyle name="Result (user) 12 6" xfId="0"/>
    <cellStyle name="Result (user) 12 7" xfId="0"/>
    <cellStyle name="Result (user) 13" xfId="0"/>
    <cellStyle name="Result (user) 13 2" xfId="0"/>
    <cellStyle name="Result (user) 13 2 2" xfId="0"/>
    <cellStyle name="Result (user) 13 2 3" xfId="0"/>
    <cellStyle name="Result (user) 13 2 4" xfId="0"/>
    <cellStyle name="Result (user) 13 3" xfId="0"/>
    <cellStyle name="Result (user) 13 3 2" xfId="0"/>
    <cellStyle name="Result (user) 13 3 3" xfId="0"/>
    <cellStyle name="Result (user) 13 3 4" xfId="0"/>
    <cellStyle name="Result (user) 13 4" xfId="0"/>
    <cellStyle name="Result (user) 13 4 2" xfId="0"/>
    <cellStyle name="Result (user) 13 4 3" xfId="0"/>
    <cellStyle name="Result (user) 13 4 4" xfId="0"/>
    <cellStyle name="Result (user) 13 5" xfId="0"/>
    <cellStyle name="Result (user) 13 6" xfId="0"/>
    <cellStyle name="Result (user) 13 7" xfId="0"/>
    <cellStyle name="Result (user) 14" xfId="0"/>
    <cellStyle name="Result (user) 14 2" xfId="0"/>
    <cellStyle name="Result (user) 14 3" xfId="0"/>
    <cellStyle name="Result (user) 14 4" xfId="0"/>
    <cellStyle name="Result (user) 15" xfId="0"/>
    <cellStyle name="Result (user) 15 2" xfId="0"/>
    <cellStyle name="Result (user) 15 3" xfId="0"/>
    <cellStyle name="Result (user) 15 4" xfId="0"/>
    <cellStyle name="Result (user) 16" xfId="0"/>
    <cellStyle name="Result (user) 17" xfId="0"/>
    <cellStyle name="Result (user) 18" xfId="0"/>
    <cellStyle name="Result (user) 2" xfId="0"/>
    <cellStyle name="Result (user) 2 10" xfId="0"/>
    <cellStyle name="Result (user) 2 10 2" xfId="0"/>
    <cellStyle name="Result (user) 2 10 3" xfId="0"/>
    <cellStyle name="Result (user) 2 10 4" xfId="0"/>
    <cellStyle name="Result (user) 2 11" xfId="0"/>
    <cellStyle name="Result (user) 2 11 2" xfId="0"/>
    <cellStyle name="Result (user) 2 11 3" xfId="0"/>
    <cellStyle name="Result (user) 2 11 4" xfId="0"/>
    <cellStyle name="Result (user) 2 12" xfId="0"/>
    <cellStyle name="Result (user) 2 13" xfId="0"/>
    <cellStyle name="Result (user) 2 14" xfId="0"/>
    <cellStyle name="Result (user) 2 2" xfId="0"/>
    <cellStyle name="Result (user) 2 2 2" xfId="0"/>
    <cellStyle name="Result (user) 2 2 2 2" xfId="0"/>
    <cellStyle name="Result (user) 2 2 2 2 2" xfId="0"/>
    <cellStyle name="Result (user) 2 2 2 2 2 2" xfId="0"/>
    <cellStyle name="Result (user) 2 2 2 2 2 3" xfId="0"/>
    <cellStyle name="Result (user) 2 2 2 2 2 4" xfId="0"/>
    <cellStyle name="Result (user) 2 2 2 2 3" xfId="0"/>
    <cellStyle name="Result (user) 2 2 2 2 3 2" xfId="0"/>
    <cellStyle name="Result (user) 2 2 2 2 3 3" xfId="0"/>
    <cellStyle name="Result (user) 2 2 2 2 3 4" xfId="0"/>
    <cellStyle name="Result (user) 2 2 2 2 4" xfId="0"/>
    <cellStyle name="Result (user) 2 2 2 2 4 2" xfId="0"/>
    <cellStyle name="Result (user) 2 2 2 2 4 3" xfId="0"/>
    <cellStyle name="Result (user) 2 2 2 2 4 4" xfId="0"/>
    <cellStyle name="Result (user) 2 2 2 2 5" xfId="0"/>
    <cellStyle name="Result (user) 2 2 2 2 6" xfId="0"/>
    <cellStyle name="Result (user) 2 2 2 2 7" xfId="0"/>
    <cellStyle name="Result (user) 2 2 2 3" xfId="0"/>
    <cellStyle name="Result (user) 2 2 2 3 2" xfId="0"/>
    <cellStyle name="Result (user) 2 2 2 3 2 2" xfId="0"/>
    <cellStyle name="Result (user) 2 2 2 3 2 3" xfId="0"/>
    <cellStyle name="Result (user) 2 2 2 3 2 4" xfId="0"/>
    <cellStyle name="Result (user) 2 2 2 3 3" xfId="0"/>
    <cellStyle name="Result (user) 2 2 2 3 3 2" xfId="0"/>
    <cellStyle name="Result (user) 2 2 2 3 3 3" xfId="0"/>
    <cellStyle name="Result (user) 2 2 2 3 3 4" xfId="0"/>
    <cellStyle name="Result (user) 2 2 2 3 4" xfId="0"/>
    <cellStyle name="Result (user) 2 2 2 3 4 2" xfId="0"/>
    <cellStyle name="Result (user) 2 2 2 3 4 3" xfId="0"/>
    <cellStyle name="Result (user) 2 2 2 3 4 4" xfId="0"/>
    <cellStyle name="Result (user) 2 2 2 3 5" xfId="0"/>
    <cellStyle name="Result (user) 2 2 2 3 6" xfId="0"/>
    <cellStyle name="Result (user) 2 2 2 3 7" xfId="0"/>
    <cellStyle name="Result (user) 2 2 2 4" xfId="0"/>
    <cellStyle name="Result (user) 2 2 2 4 2" xfId="0"/>
    <cellStyle name="Result (user) 2 2 2 4 3" xfId="0"/>
    <cellStyle name="Result (user) 2 2 2 4 4" xfId="0"/>
    <cellStyle name="Result (user) 2 2 2 5" xfId="0"/>
    <cellStyle name="Result (user) 2 2 2 5 2" xfId="0"/>
    <cellStyle name="Result (user) 2 2 2 5 3" xfId="0"/>
    <cellStyle name="Result (user) 2 2 2 5 4" xfId="0"/>
    <cellStyle name="Result (user) 2 2 2 6" xfId="0"/>
    <cellStyle name="Result (user) 2 2 2 6 2" xfId="0"/>
    <cellStyle name="Result (user) 2 2 2 6 3" xfId="0"/>
    <cellStyle name="Result (user) 2 2 2 6 4" xfId="0"/>
    <cellStyle name="Result (user) 2 2 2 7" xfId="0"/>
    <cellStyle name="Result (user) 2 2 2 8" xfId="0"/>
    <cellStyle name="Result (user) 2 2 2 9" xfId="0"/>
    <cellStyle name="Result (user) 2 2 3" xfId="0"/>
    <cellStyle name="Result (user) 2 2 3 2" xfId="0"/>
    <cellStyle name="Result (user) 2 2 3 2 2" xfId="0"/>
    <cellStyle name="Result (user) 2 2 3 2 3" xfId="0"/>
    <cellStyle name="Result (user) 2 2 3 2 4" xfId="0"/>
    <cellStyle name="Result (user) 2 2 3 3" xfId="0"/>
    <cellStyle name="Result (user) 2 2 3 3 2" xfId="0"/>
    <cellStyle name="Result (user) 2 2 3 3 3" xfId="0"/>
    <cellStyle name="Result (user) 2 2 3 3 4" xfId="0"/>
    <cellStyle name="Result (user) 2 2 3 4" xfId="0"/>
    <cellStyle name="Result (user) 2 2 3 4 2" xfId="0"/>
    <cellStyle name="Result (user) 2 2 3 4 3" xfId="0"/>
    <cellStyle name="Result (user) 2 2 3 4 4" xfId="0"/>
    <cellStyle name="Result (user) 2 2 3 5" xfId="0"/>
    <cellStyle name="Result (user) 2 2 3 6" xfId="0"/>
    <cellStyle name="Result (user) 2 2 3 7" xfId="0"/>
    <cellStyle name="Result (user) 2 2 4" xfId="0"/>
    <cellStyle name="Result (user) 2 2 4 2" xfId="0"/>
    <cellStyle name="Result (user) 2 2 4 2 2" xfId="0"/>
    <cellStyle name="Result (user) 2 2 4 2 3" xfId="0"/>
    <cellStyle name="Result (user) 2 2 4 2 4" xfId="0"/>
    <cellStyle name="Result (user) 2 2 4 3" xfId="0"/>
    <cellStyle name="Result (user) 2 2 4 3 2" xfId="0"/>
    <cellStyle name="Result (user) 2 2 4 3 3" xfId="0"/>
    <cellStyle name="Result (user) 2 2 4 3 4" xfId="0"/>
    <cellStyle name="Result (user) 2 2 4 4" xfId="0"/>
    <cellStyle name="Result (user) 2 2 4 4 2" xfId="0"/>
    <cellStyle name="Result (user) 2 2 4 4 3" xfId="0"/>
    <cellStyle name="Result (user) 2 2 4 4 4" xfId="0"/>
    <cellStyle name="Result (user) 2 2 4 5" xfId="0"/>
    <cellStyle name="Result (user) 2 2 4 6" xfId="0"/>
    <cellStyle name="Result (user) 2 2 4 7" xfId="0"/>
    <cellStyle name="Result (user) 2 2 5" xfId="0"/>
    <cellStyle name="Result (user) 2 2 5 2" xfId="0"/>
    <cellStyle name="Result (user) 2 2 5 3" xfId="0"/>
    <cellStyle name="Result (user) 2 2 5 4" xfId="0"/>
    <cellStyle name="Result (user) 2 2 6" xfId="0"/>
    <cellStyle name="Result (user) 2 2 6 2" xfId="0"/>
    <cellStyle name="Result (user) 2 2 6 3" xfId="0"/>
    <cellStyle name="Result (user) 2 2 6 4" xfId="0"/>
    <cellStyle name="Result (user) 2 2 7" xfId="0"/>
    <cellStyle name="Result (user) 2 2 8" xfId="0"/>
    <cellStyle name="Result (user) 2 2 9" xfId="0"/>
    <cellStyle name="Result (user) 2 3" xfId="0"/>
    <cellStyle name="Result (user) 2 3 2" xfId="0"/>
    <cellStyle name="Result (user) 2 3 2 2" xfId="0"/>
    <cellStyle name="Result (user) 2 3 2 2 2" xfId="0"/>
    <cellStyle name="Result (user) 2 3 2 2 3" xfId="0"/>
    <cellStyle name="Result (user) 2 3 2 2 4" xfId="0"/>
    <cellStyle name="Result (user) 2 3 2 3" xfId="0"/>
    <cellStyle name="Result (user) 2 3 2 3 2" xfId="0"/>
    <cellStyle name="Result (user) 2 3 2 3 3" xfId="0"/>
    <cellStyle name="Result (user) 2 3 2 3 4" xfId="0"/>
    <cellStyle name="Result (user) 2 3 2 4" xfId="0"/>
    <cellStyle name="Result (user) 2 3 2 4 2" xfId="0"/>
    <cellStyle name="Result (user) 2 3 2 4 3" xfId="0"/>
    <cellStyle name="Result (user) 2 3 2 4 4" xfId="0"/>
    <cellStyle name="Result (user) 2 3 2 5" xfId="0"/>
    <cellStyle name="Result (user) 2 3 2 6" xfId="0"/>
    <cellStyle name="Result (user) 2 3 2 7" xfId="0"/>
    <cellStyle name="Result (user) 2 3 3" xfId="0"/>
    <cellStyle name="Result (user) 2 3 3 2" xfId="0"/>
    <cellStyle name="Result (user) 2 3 3 2 2" xfId="0"/>
    <cellStyle name="Result (user) 2 3 3 2 3" xfId="0"/>
    <cellStyle name="Result (user) 2 3 3 2 4" xfId="0"/>
    <cellStyle name="Result (user) 2 3 3 3" xfId="0"/>
    <cellStyle name="Result (user) 2 3 3 3 2" xfId="0"/>
    <cellStyle name="Result (user) 2 3 3 3 3" xfId="0"/>
    <cellStyle name="Result (user) 2 3 3 3 4" xfId="0"/>
    <cellStyle name="Result (user) 2 3 3 4" xfId="0"/>
    <cellStyle name="Result (user) 2 3 3 4 2" xfId="0"/>
    <cellStyle name="Result (user) 2 3 3 4 3" xfId="0"/>
    <cellStyle name="Result (user) 2 3 3 4 4" xfId="0"/>
    <cellStyle name="Result (user) 2 3 3 5" xfId="0"/>
    <cellStyle name="Result (user) 2 3 3 6" xfId="0"/>
    <cellStyle name="Result (user) 2 3 3 7" xfId="0"/>
    <cellStyle name="Result (user) 2 3 4" xfId="0"/>
    <cellStyle name="Result (user) 2 3 4 2" xfId="0"/>
    <cellStyle name="Result (user) 2 3 4 3" xfId="0"/>
    <cellStyle name="Result (user) 2 3 4 4" xfId="0"/>
    <cellStyle name="Result (user) 2 3 5" xfId="0"/>
    <cellStyle name="Result (user) 2 3 5 2" xfId="0"/>
    <cellStyle name="Result (user) 2 3 5 3" xfId="0"/>
    <cellStyle name="Result (user) 2 3 5 4" xfId="0"/>
    <cellStyle name="Result (user) 2 3 6" xfId="0"/>
    <cellStyle name="Result (user) 2 3 6 2" xfId="0"/>
    <cellStyle name="Result (user) 2 3 6 3" xfId="0"/>
    <cellStyle name="Result (user) 2 3 6 4" xfId="0"/>
    <cellStyle name="Result (user) 2 3 7" xfId="0"/>
    <cellStyle name="Result (user) 2 3 8" xfId="0"/>
    <cellStyle name="Result (user) 2 3 9" xfId="0"/>
    <cellStyle name="Result (user) 2 4" xfId="0"/>
    <cellStyle name="Result (user) 2 4 10" xfId="0"/>
    <cellStyle name="Result (user) 2 4 2" xfId="0"/>
    <cellStyle name="Result (user) 2 4 2 2" xfId="0"/>
    <cellStyle name="Result (user) 2 4 2 2 2" xfId="0"/>
    <cellStyle name="Result (user) 2 4 2 2 2 2" xfId="0"/>
    <cellStyle name="Result (user) 2 4 2 2 2 3" xfId="0"/>
    <cellStyle name="Result (user) 2 4 2 2 2 4" xfId="0"/>
    <cellStyle name="Result (user) 2 4 2 2 3" xfId="0"/>
    <cellStyle name="Result (user) 2 4 2 2 3 2" xfId="0"/>
    <cellStyle name="Result (user) 2 4 2 2 3 3" xfId="0"/>
    <cellStyle name="Result (user) 2 4 2 2 3 4" xfId="0"/>
    <cellStyle name="Result (user) 2 4 2 2 4" xfId="0"/>
    <cellStyle name="Result (user) 2 4 2 2 4 2" xfId="0"/>
    <cellStyle name="Result (user) 2 4 2 2 4 3" xfId="0"/>
    <cellStyle name="Result (user) 2 4 2 2 4 4" xfId="0"/>
    <cellStyle name="Result (user) 2 4 2 2 5" xfId="0"/>
    <cellStyle name="Result (user) 2 4 2 2 6" xfId="0"/>
    <cellStyle name="Result (user) 2 4 2 2 7" xfId="0"/>
    <cellStyle name="Result (user) 2 4 2 3" xfId="0"/>
    <cellStyle name="Result (user) 2 4 2 3 2" xfId="0"/>
    <cellStyle name="Result (user) 2 4 2 3 2 2" xfId="0"/>
    <cellStyle name="Result (user) 2 4 2 3 2 3" xfId="0"/>
    <cellStyle name="Result (user) 2 4 2 3 2 4" xfId="0"/>
    <cellStyle name="Result (user) 2 4 2 3 3" xfId="0"/>
    <cellStyle name="Result (user) 2 4 2 3 3 2" xfId="0"/>
    <cellStyle name="Result (user) 2 4 2 3 3 3" xfId="0"/>
    <cellStyle name="Result (user) 2 4 2 3 3 4" xfId="0"/>
    <cellStyle name="Result (user) 2 4 2 3 4" xfId="0"/>
    <cellStyle name="Result (user) 2 4 2 3 4 2" xfId="0"/>
    <cellStyle name="Result (user) 2 4 2 3 4 3" xfId="0"/>
    <cellStyle name="Result (user) 2 4 2 3 4 4" xfId="0"/>
    <cellStyle name="Result (user) 2 4 2 3 5" xfId="0"/>
    <cellStyle name="Result (user) 2 4 2 3 6" xfId="0"/>
    <cellStyle name="Result (user) 2 4 2 3 7" xfId="0"/>
    <cellStyle name="Result (user) 2 4 2 4" xfId="0"/>
    <cellStyle name="Result (user) 2 4 2 4 2" xfId="0"/>
    <cellStyle name="Result (user) 2 4 2 4 3" xfId="0"/>
    <cellStyle name="Result (user) 2 4 2 4 4" xfId="0"/>
    <cellStyle name="Result (user) 2 4 2 5" xfId="0"/>
    <cellStyle name="Result (user) 2 4 2 5 2" xfId="0"/>
    <cellStyle name="Result (user) 2 4 2 5 3" xfId="0"/>
    <cellStyle name="Result (user) 2 4 2 5 4" xfId="0"/>
    <cellStyle name="Result (user) 2 4 2 6" xfId="0"/>
    <cellStyle name="Result (user) 2 4 2 6 2" xfId="0"/>
    <cellStyle name="Result (user) 2 4 2 6 3" xfId="0"/>
    <cellStyle name="Result (user) 2 4 2 6 4" xfId="0"/>
    <cellStyle name="Result (user) 2 4 2 7" xfId="0"/>
    <cellStyle name="Result (user) 2 4 2 8" xfId="0"/>
    <cellStyle name="Result (user) 2 4 2 9" xfId="0"/>
    <cellStyle name="Result (user) 2 4 3" xfId="0"/>
    <cellStyle name="Result (user) 2 4 3 2" xfId="0"/>
    <cellStyle name="Result (user) 2 4 3 2 2" xfId="0"/>
    <cellStyle name="Result (user) 2 4 3 2 3" xfId="0"/>
    <cellStyle name="Result (user) 2 4 3 2 4" xfId="0"/>
    <cellStyle name="Result (user) 2 4 3 3" xfId="0"/>
    <cellStyle name="Result (user) 2 4 3 3 2" xfId="0"/>
    <cellStyle name="Result (user) 2 4 3 3 3" xfId="0"/>
    <cellStyle name="Result (user) 2 4 3 3 4" xfId="0"/>
    <cellStyle name="Result (user) 2 4 3 4" xfId="0"/>
    <cellStyle name="Result (user) 2 4 3 4 2" xfId="0"/>
    <cellStyle name="Result (user) 2 4 3 4 3" xfId="0"/>
    <cellStyle name="Result (user) 2 4 3 4 4" xfId="0"/>
    <cellStyle name="Result (user) 2 4 3 5" xfId="0"/>
    <cellStyle name="Result (user) 2 4 3 6" xfId="0"/>
    <cellStyle name="Result (user) 2 4 3 7" xfId="0"/>
    <cellStyle name="Result (user) 2 4 4" xfId="0"/>
    <cellStyle name="Result (user) 2 4 4 2" xfId="0"/>
    <cellStyle name="Result (user) 2 4 4 2 2" xfId="0"/>
    <cellStyle name="Result (user) 2 4 4 2 3" xfId="0"/>
    <cellStyle name="Result (user) 2 4 4 2 4" xfId="0"/>
    <cellStyle name="Result (user) 2 4 4 3" xfId="0"/>
    <cellStyle name="Result (user) 2 4 4 3 2" xfId="0"/>
    <cellStyle name="Result (user) 2 4 4 3 3" xfId="0"/>
    <cellStyle name="Result (user) 2 4 4 3 4" xfId="0"/>
    <cellStyle name="Result (user) 2 4 4 4" xfId="0"/>
    <cellStyle name="Result (user) 2 4 4 4 2" xfId="0"/>
    <cellStyle name="Result (user) 2 4 4 4 3" xfId="0"/>
    <cellStyle name="Result (user) 2 4 4 4 4" xfId="0"/>
    <cellStyle name="Result (user) 2 4 4 5" xfId="0"/>
    <cellStyle name="Result (user) 2 4 4 6" xfId="0"/>
    <cellStyle name="Result (user) 2 4 4 7" xfId="0"/>
    <cellStyle name="Result (user) 2 4 5" xfId="0"/>
    <cellStyle name="Result (user) 2 4 5 2" xfId="0"/>
    <cellStyle name="Result (user) 2 4 5 3" xfId="0"/>
    <cellStyle name="Result (user) 2 4 5 4" xfId="0"/>
    <cellStyle name="Result (user) 2 4 6" xfId="0"/>
    <cellStyle name="Result (user) 2 4 6 2" xfId="0"/>
    <cellStyle name="Result (user) 2 4 6 3" xfId="0"/>
    <cellStyle name="Result (user) 2 4 6 4" xfId="0"/>
    <cellStyle name="Result (user) 2 4 7" xfId="0"/>
    <cellStyle name="Result (user) 2 4 7 2" xfId="0"/>
    <cellStyle name="Result (user) 2 4 7 3" xfId="0"/>
    <cellStyle name="Result (user) 2 4 7 4" xfId="0"/>
    <cellStyle name="Result (user) 2 4 8" xfId="0"/>
    <cellStyle name="Result (user) 2 4 9" xfId="0"/>
    <cellStyle name="Result (user) 2 5" xfId="0"/>
    <cellStyle name="Result (user) 2 5 2" xfId="0"/>
    <cellStyle name="Result (user) 2 5 2 2" xfId="0"/>
    <cellStyle name="Result (user) 2 5 2 2 2" xfId="0"/>
    <cellStyle name="Result (user) 2 5 2 2 3" xfId="0"/>
    <cellStyle name="Result (user) 2 5 2 2 4" xfId="0"/>
    <cellStyle name="Result (user) 2 5 2 3" xfId="0"/>
    <cellStyle name="Result (user) 2 5 2 3 2" xfId="0"/>
    <cellStyle name="Result (user) 2 5 2 3 3" xfId="0"/>
    <cellStyle name="Result (user) 2 5 2 3 4" xfId="0"/>
    <cellStyle name="Result (user) 2 5 2 4" xfId="0"/>
    <cellStyle name="Result (user) 2 5 2 4 2" xfId="0"/>
    <cellStyle name="Result (user) 2 5 2 4 3" xfId="0"/>
    <cellStyle name="Result (user) 2 5 2 4 4" xfId="0"/>
    <cellStyle name="Result (user) 2 5 2 5" xfId="0"/>
    <cellStyle name="Result (user) 2 5 2 6" xfId="0"/>
    <cellStyle name="Result (user) 2 5 2 7" xfId="0"/>
    <cellStyle name="Result (user) 2 5 3" xfId="0"/>
    <cellStyle name="Result (user) 2 5 3 2" xfId="0"/>
    <cellStyle name="Result (user) 2 5 3 2 2" xfId="0"/>
    <cellStyle name="Result (user) 2 5 3 2 3" xfId="0"/>
    <cellStyle name="Result (user) 2 5 3 2 4" xfId="0"/>
    <cellStyle name="Result (user) 2 5 3 3" xfId="0"/>
    <cellStyle name="Result (user) 2 5 3 3 2" xfId="0"/>
    <cellStyle name="Result (user) 2 5 3 3 3" xfId="0"/>
    <cellStyle name="Result (user) 2 5 3 3 4" xfId="0"/>
    <cellStyle name="Result (user) 2 5 3 4" xfId="0"/>
    <cellStyle name="Result (user) 2 5 3 4 2" xfId="0"/>
    <cellStyle name="Result (user) 2 5 3 4 3" xfId="0"/>
    <cellStyle name="Result (user) 2 5 3 4 4" xfId="0"/>
    <cellStyle name="Result (user) 2 5 3 5" xfId="0"/>
    <cellStyle name="Result (user) 2 5 3 6" xfId="0"/>
    <cellStyle name="Result (user) 2 5 3 7" xfId="0"/>
    <cellStyle name="Result (user) 2 5 4" xfId="0"/>
    <cellStyle name="Result (user) 2 5 4 2" xfId="0"/>
    <cellStyle name="Result (user) 2 5 4 3" xfId="0"/>
    <cellStyle name="Result (user) 2 5 4 4" xfId="0"/>
    <cellStyle name="Result (user) 2 5 5" xfId="0"/>
    <cellStyle name="Result (user) 2 5 5 2" xfId="0"/>
    <cellStyle name="Result (user) 2 5 5 3" xfId="0"/>
    <cellStyle name="Result (user) 2 5 5 4" xfId="0"/>
    <cellStyle name="Result (user) 2 5 6" xfId="0"/>
    <cellStyle name="Result (user) 2 5 6 2" xfId="0"/>
    <cellStyle name="Result (user) 2 5 6 3" xfId="0"/>
    <cellStyle name="Result (user) 2 5 6 4" xfId="0"/>
    <cellStyle name="Result (user) 2 5 7" xfId="0"/>
    <cellStyle name="Result (user) 2 5 8" xfId="0"/>
    <cellStyle name="Result (user) 2 5 9" xfId="0"/>
    <cellStyle name="Result (user) 2 6" xfId="0"/>
    <cellStyle name="Result (user) 2 6 2" xfId="0"/>
    <cellStyle name="Result (user) 2 6 2 2" xfId="0"/>
    <cellStyle name="Result (user) 2 6 2 2 2" xfId="0"/>
    <cellStyle name="Result (user) 2 6 2 2 3" xfId="0"/>
    <cellStyle name="Result (user) 2 6 2 2 4" xfId="0"/>
    <cellStyle name="Result (user) 2 6 2 3" xfId="0"/>
    <cellStyle name="Result (user) 2 6 2 3 2" xfId="0"/>
    <cellStyle name="Result (user) 2 6 2 3 3" xfId="0"/>
    <cellStyle name="Result (user) 2 6 2 3 4" xfId="0"/>
    <cellStyle name="Result (user) 2 6 2 4" xfId="0"/>
    <cellStyle name="Result (user) 2 6 2 4 2" xfId="0"/>
    <cellStyle name="Result (user) 2 6 2 4 3" xfId="0"/>
    <cellStyle name="Result (user) 2 6 2 4 4" xfId="0"/>
    <cellStyle name="Result (user) 2 6 2 5" xfId="0"/>
    <cellStyle name="Result (user) 2 6 2 6" xfId="0"/>
    <cellStyle name="Result (user) 2 6 2 7" xfId="0"/>
    <cellStyle name="Result (user) 2 6 3" xfId="0"/>
    <cellStyle name="Result (user) 2 6 3 2" xfId="0"/>
    <cellStyle name="Result (user) 2 6 3 2 2" xfId="0"/>
    <cellStyle name="Result (user) 2 6 3 2 3" xfId="0"/>
    <cellStyle name="Result (user) 2 6 3 2 4" xfId="0"/>
    <cellStyle name="Result (user) 2 6 3 3" xfId="0"/>
    <cellStyle name="Result (user) 2 6 3 3 2" xfId="0"/>
    <cellStyle name="Result (user) 2 6 3 3 3" xfId="0"/>
    <cellStyle name="Result (user) 2 6 3 3 4" xfId="0"/>
    <cellStyle name="Result (user) 2 6 3 4" xfId="0"/>
    <cellStyle name="Result (user) 2 6 3 4 2" xfId="0"/>
    <cellStyle name="Result (user) 2 6 3 4 3" xfId="0"/>
    <cellStyle name="Result (user) 2 6 3 4 4" xfId="0"/>
    <cellStyle name="Result (user) 2 6 3 5" xfId="0"/>
    <cellStyle name="Result (user) 2 6 3 6" xfId="0"/>
    <cellStyle name="Result (user) 2 6 3 7" xfId="0"/>
    <cellStyle name="Result (user) 2 6 4" xfId="0"/>
    <cellStyle name="Result (user) 2 6 4 2" xfId="0"/>
    <cellStyle name="Result (user) 2 6 4 3" xfId="0"/>
    <cellStyle name="Result (user) 2 6 4 4" xfId="0"/>
    <cellStyle name="Result (user) 2 6 5" xfId="0"/>
    <cellStyle name="Result (user) 2 6 5 2" xfId="0"/>
    <cellStyle name="Result (user) 2 6 5 3" xfId="0"/>
    <cellStyle name="Result (user) 2 6 5 4" xfId="0"/>
    <cellStyle name="Result (user) 2 6 6" xfId="0"/>
    <cellStyle name="Result (user) 2 6 6 2" xfId="0"/>
    <cellStyle name="Result (user) 2 6 6 3" xfId="0"/>
    <cellStyle name="Result (user) 2 6 6 4" xfId="0"/>
    <cellStyle name="Result (user) 2 6 7" xfId="0"/>
    <cellStyle name="Result (user) 2 6 8" xfId="0"/>
    <cellStyle name="Result (user) 2 6 9" xfId="0"/>
    <cellStyle name="Result (user) 2 7" xfId="0"/>
    <cellStyle name="Result (user) 2 7 2" xfId="0"/>
    <cellStyle name="Result (user) 2 7 2 2" xfId="0"/>
    <cellStyle name="Result (user) 2 7 2 3" xfId="0"/>
    <cellStyle name="Result (user) 2 7 2 4" xfId="0"/>
    <cellStyle name="Result (user) 2 7 3" xfId="0"/>
    <cellStyle name="Result (user) 2 7 3 2" xfId="0"/>
    <cellStyle name="Result (user) 2 7 3 3" xfId="0"/>
    <cellStyle name="Result (user) 2 7 3 4" xfId="0"/>
    <cellStyle name="Result (user) 2 7 4" xfId="0"/>
    <cellStyle name="Result (user) 2 7 4 2" xfId="0"/>
    <cellStyle name="Result (user) 2 7 4 3" xfId="0"/>
    <cellStyle name="Result (user) 2 7 4 4" xfId="0"/>
    <cellStyle name="Result (user) 2 7 5" xfId="0"/>
    <cellStyle name="Result (user) 2 7 6" xfId="0"/>
    <cellStyle name="Result (user) 2 7 7" xfId="0"/>
    <cellStyle name="Result (user) 2 8" xfId="0"/>
    <cellStyle name="Result (user) 2 8 2" xfId="0"/>
    <cellStyle name="Result (user) 2 8 2 2" xfId="0"/>
    <cellStyle name="Result (user) 2 8 2 3" xfId="0"/>
    <cellStyle name="Result (user) 2 8 2 4" xfId="0"/>
    <cellStyle name="Result (user) 2 8 3" xfId="0"/>
    <cellStyle name="Result (user) 2 8 3 2" xfId="0"/>
    <cellStyle name="Result (user) 2 8 3 3" xfId="0"/>
    <cellStyle name="Result (user) 2 8 3 4" xfId="0"/>
    <cellStyle name="Result (user) 2 8 4" xfId="0"/>
    <cellStyle name="Result (user) 2 8 4 2" xfId="0"/>
    <cellStyle name="Result (user) 2 8 4 3" xfId="0"/>
    <cellStyle name="Result (user) 2 8 4 4" xfId="0"/>
    <cellStyle name="Result (user) 2 8 5" xfId="0"/>
    <cellStyle name="Result (user) 2 8 6" xfId="0"/>
    <cellStyle name="Result (user) 2 8 7" xfId="0"/>
    <cellStyle name="Result (user) 2 9" xfId="0"/>
    <cellStyle name="Result (user) 2 9 2" xfId="0"/>
    <cellStyle name="Result (user) 2 9 2 2" xfId="0"/>
    <cellStyle name="Result (user) 2 9 2 3" xfId="0"/>
    <cellStyle name="Result (user) 2 9 2 4" xfId="0"/>
    <cellStyle name="Result (user) 2 9 3" xfId="0"/>
    <cellStyle name="Result (user) 2 9 3 2" xfId="0"/>
    <cellStyle name="Result (user) 2 9 3 3" xfId="0"/>
    <cellStyle name="Result (user) 2 9 3 4" xfId="0"/>
    <cellStyle name="Result (user) 2 9 4" xfId="0"/>
    <cellStyle name="Result (user) 2 9 4 2" xfId="0"/>
    <cellStyle name="Result (user) 2 9 4 3" xfId="0"/>
    <cellStyle name="Result (user) 2 9 4 4" xfId="0"/>
    <cellStyle name="Result (user) 2 9 5" xfId="0"/>
    <cellStyle name="Result (user) 2 9 6" xfId="0"/>
    <cellStyle name="Result (user) 2 9 7" xfId="0"/>
    <cellStyle name="Result (user) 3" xfId="0"/>
    <cellStyle name="Result (user) 3 10" xfId="0"/>
    <cellStyle name="Result (user) 3 10 2" xfId="0"/>
    <cellStyle name="Result (user) 3 10 3" xfId="0"/>
    <cellStyle name="Result (user) 3 10 4" xfId="0"/>
    <cellStyle name="Result (user) 3 11" xfId="0"/>
    <cellStyle name="Result (user) 3 11 2" xfId="0"/>
    <cellStyle name="Result (user) 3 11 3" xfId="0"/>
    <cellStyle name="Result (user) 3 11 4" xfId="0"/>
    <cellStyle name="Result (user) 3 12" xfId="0"/>
    <cellStyle name="Result (user) 3 13" xfId="0"/>
    <cellStyle name="Result (user) 3 14" xfId="0"/>
    <cellStyle name="Result (user) 3 2" xfId="0"/>
    <cellStyle name="Result (user) 3 2 2" xfId="0"/>
    <cellStyle name="Result (user) 3 2 2 2" xfId="0"/>
    <cellStyle name="Result (user) 3 2 2 2 2" xfId="0"/>
    <cellStyle name="Result (user) 3 2 2 2 2 2" xfId="0"/>
    <cellStyle name="Result (user) 3 2 2 2 2 3" xfId="0"/>
    <cellStyle name="Result (user) 3 2 2 2 2 4" xfId="0"/>
    <cellStyle name="Result (user) 3 2 2 2 3" xfId="0"/>
    <cellStyle name="Result (user) 3 2 2 2 3 2" xfId="0"/>
    <cellStyle name="Result (user) 3 2 2 2 3 3" xfId="0"/>
    <cellStyle name="Result (user) 3 2 2 2 3 4" xfId="0"/>
    <cellStyle name="Result (user) 3 2 2 2 4" xfId="0"/>
    <cellStyle name="Result (user) 3 2 2 2 4 2" xfId="0"/>
    <cellStyle name="Result (user) 3 2 2 2 4 3" xfId="0"/>
    <cellStyle name="Result (user) 3 2 2 2 4 4" xfId="0"/>
    <cellStyle name="Result (user) 3 2 2 2 5" xfId="0"/>
    <cellStyle name="Result (user) 3 2 2 2 6" xfId="0"/>
    <cellStyle name="Result (user) 3 2 2 2 7" xfId="0"/>
    <cellStyle name="Result (user) 3 2 2 3" xfId="0"/>
    <cellStyle name="Result (user) 3 2 2 3 2" xfId="0"/>
    <cellStyle name="Result (user) 3 2 2 3 2 2" xfId="0"/>
    <cellStyle name="Result (user) 3 2 2 3 2 3" xfId="0"/>
    <cellStyle name="Result (user) 3 2 2 3 2 4" xfId="0"/>
    <cellStyle name="Result (user) 3 2 2 3 3" xfId="0"/>
    <cellStyle name="Result (user) 3 2 2 3 3 2" xfId="0"/>
    <cellStyle name="Result (user) 3 2 2 3 3 3" xfId="0"/>
    <cellStyle name="Result (user) 3 2 2 3 3 4" xfId="0"/>
    <cellStyle name="Result (user) 3 2 2 3 4" xfId="0"/>
    <cellStyle name="Result (user) 3 2 2 3 4 2" xfId="0"/>
    <cellStyle name="Result (user) 3 2 2 3 4 3" xfId="0"/>
    <cellStyle name="Result (user) 3 2 2 3 4 4" xfId="0"/>
    <cellStyle name="Result (user) 3 2 2 3 5" xfId="0"/>
    <cellStyle name="Result (user) 3 2 2 3 6" xfId="0"/>
    <cellStyle name="Result (user) 3 2 2 3 7" xfId="0"/>
    <cellStyle name="Result (user) 3 2 2 4" xfId="0"/>
    <cellStyle name="Result (user) 3 2 2 4 2" xfId="0"/>
    <cellStyle name="Result (user) 3 2 2 4 3" xfId="0"/>
    <cellStyle name="Result (user) 3 2 2 4 4" xfId="0"/>
    <cellStyle name="Result (user) 3 2 2 5" xfId="0"/>
    <cellStyle name="Result (user) 3 2 2 5 2" xfId="0"/>
    <cellStyle name="Result (user) 3 2 2 5 3" xfId="0"/>
    <cellStyle name="Result (user) 3 2 2 5 4" xfId="0"/>
    <cellStyle name="Result (user) 3 2 2 6" xfId="0"/>
    <cellStyle name="Result (user) 3 2 2 6 2" xfId="0"/>
    <cellStyle name="Result (user) 3 2 2 6 3" xfId="0"/>
    <cellStyle name="Result (user) 3 2 2 6 4" xfId="0"/>
    <cellStyle name="Result (user) 3 2 2 7" xfId="0"/>
    <cellStyle name="Result (user) 3 2 2 8" xfId="0"/>
    <cellStyle name="Result (user) 3 2 2 9" xfId="0"/>
    <cellStyle name="Result (user) 3 2 3" xfId="0"/>
    <cellStyle name="Result (user) 3 2 3 2" xfId="0"/>
    <cellStyle name="Result (user) 3 2 3 2 2" xfId="0"/>
    <cellStyle name="Result (user) 3 2 3 2 3" xfId="0"/>
    <cellStyle name="Result (user) 3 2 3 2 4" xfId="0"/>
    <cellStyle name="Result (user) 3 2 3 3" xfId="0"/>
    <cellStyle name="Result (user) 3 2 3 3 2" xfId="0"/>
    <cellStyle name="Result (user) 3 2 3 3 3" xfId="0"/>
    <cellStyle name="Result (user) 3 2 3 3 4" xfId="0"/>
    <cellStyle name="Result (user) 3 2 3 4" xfId="0"/>
    <cellStyle name="Result (user) 3 2 3 4 2" xfId="0"/>
    <cellStyle name="Result (user) 3 2 3 4 3" xfId="0"/>
    <cellStyle name="Result (user) 3 2 3 4 4" xfId="0"/>
    <cellStyle name="Result (user) 3 2 3 5" xfId="0"/>
    <cellStyle name="Result (user) 3 2 3 6" xfId="0"/>
    <cellStyle name="Result (user) 3 2 3 7" xfId="0"/>
    <cellStyle name="Result (user) 3 2 4" xfId="0"/>
    <cellStyle name="Result (user) 3 2 4 2" xfId="0"/>
    <cellStyle name="Result (user) 3 2 4 2 2" xfId="0"/>
    <cellStyle name="Result (user) 3 2 4 2 3" xfId="0"/>
    <cellStyle name="Result (user) 3 2 4 2 4" xfId="0"/>
    <cellStyle name="Result (user) 3 2 4 3" xfId="0"/>
    <cellStyle name="Result (user) 3 2 4 3 2" xfId="0"/>
    <cellStyle name="Result (user) 3 2 4 3 3" xfId="0"/>
    <cellStyle name="Result (user) 3 2 4 3 4" xfId="0"/>
    <cellStyle name="Result (user) 3 2 4 4" xfId="0"/>
    <cellStyle name="Result (user) 3 2 4 4 2" xfId="0"/>
    <cellStyle name="Result (user) 3 2 4 4 3" xfId="0"/>
    <cellStyle name="Result (user) 3 2 4 4 4" xfId="0"/>
    <cellStyle name="Result (user) 3 2 4 5" xfId="0"/>
    <cellStyle name="Result (user) 3 2 4 6" xfId="0"/>
    <cellStyle name="Result (user) 3 2 4 7" xfId="0"/>
    <cellStyle name="Result (user) 3 2 5" xfId="0"/>
    <cellStyle name="Result (user) 3 2 5 2" xfId="0"/>
    <cellStyle name="Result (user) 3 2 5 3" xfId="0"/>
    <cellStyle name="Result (user) 3 2 5 4" xfId="0"/>
    <cellStyle name="Result (user) 3 2 6" xfId="0"/>
    <cellStyle name="Result (user) 3 2 6 2" xfId="0"/>
    <cellStyle name="Result (user) 3 2 6 3" xfId="0"/>
    <cellStyle name="Result (user) 3 2 6 4" xfId="0"/>
    <cellStyle name="Result (user) 3 2 7" xfId="0"/>
    <cellStyle name="Result (user) 3 2 8" xfId="0"/>
    <cellStyle name="Result (user) 3 2 9" xfId="0"/>
    <cellStyle name="Result (user) 3 3" xfId="0"/>
    <cellStyle name="Result (user) 3 3 2" xfId="0"/>
    <cellStyle name="Result (user) 3 3 2 2" xfId="0"/>
    <cellStyle name="Result (user) 3 3 2 2 2" xfId="0"/>
    <cellStyle name="Result (user) 3 3 2 2 3" xfId="0"/>
    <cellStyle name="Result (user) 3 3 2 2 4" xfId="0"/>
    <cellStyle name="Result (user) 3 3 2 3" xfId="0"/>
    <cellStyle name="Result (user) 3 3 2 3 2" xfId="0"/>
    <cellStyle name="Result (user) 3 3 2 3 3" xfId="0"/>
    <cellStyle name="Result (user) 3 3 2 3 4" xfId="0"/>
    <cellStyle name="Result (user) 3 3 2 4" xfId="0"/>
    <cellStyle name="Result (user) 3 3 2 4 2" xfId="0"/>
    <cellStyle name="Result (user) 3 3 2 4 3" xfId="0"/>
    <cellStyle name="Result (user) 3 3 2 4 4" xfId="0"/>
    <cellStyle name="Result (user) 3 3 2 5" xfId="0"/>
    <cellStyle name="Result (user) 3 3 2 6" xfId="0"/>
    <cellStyle name="Result (user) 3 3 2 7" xfId="0"/>
    <cellStyle name="Result (user) 3 3 3" xfId="0"/>
    <cellStyle name="Result (user) 3 3 3 2" xfId="0"/>
    <cellStyle name="Result (user) 3 3 3 2 2" xfId="0"/>
    <cellStyle name="Result (user) 3 3 3 2 3" xfId="0"/>
    <cellStyle name="Result (user) 3 3 3 2 4" xfId="0"/>
    <cellStyle name="Result (user) 3 3 3 3" xfId="0"/>
    <cellStyle name="Result (user) 3 3 3 3 2" xfId="0"/>
    <cellStyle name="Result (user) 3 3 3 3 3" xfId="0"/>
    <cellStyle name="Result (user) 3 3 3 3 4" xfId="0"/>
    <cellStyle name="Result (user) 3 3 3 4" xfId="0"/>
    <cellStyle name="Result (user) 3 3 3 4 2" xfId="0"/>
    <cellStyle name="Result (user) 3 3 3 4 3" xfId="0"/>
    <cellStyle name="Result (user) 3 3 3 4 4" xfId="0"/>
    <cellStyle name="Result (user) 3 3 3 5" xfId="0"/>
    <cellStyle name="Result (user) 3 3 3 6" xfId="0"/>
    <cellStyle name="Result (user) 3 3 3 7" xfId="0"/>
    <cellStyle name="Result (user) 3 3 4" xfId="0"/>
    <cellStyle name="Result (user) 3 3 4 2" xfId="0"/>
    <cellStyle name="Result (user) 3 3 4 3" xfId="0"/>
    <cellStyle name="Result (user) 3 3 4 4" xfId="0"/>
    <cellStyle name="Result (user) 3 3 5" xfId="0"/>
    <cellStyle name="Result (user) 3 3 5 2" xfId="0"/>
    <cellStyle name="Result (user) 3 3 5 3" xfId="0"/>
    <cellStyle name="Result (user) 3 3 5 4" xfId="0"/>
    <cellStyle name="Result (user) 3 3 6" xfId="0"/>
    <cellStyle name="Result (user) 3 3 6 2" xfId="0"/>
    <cellStyle name="Result (user) 3 3 6 3" xfId="0"/>
    <cellStyle name="Result (user) 3 3 6 4" xfId="0"/>
    <cellStyle name="Result (user) 3 3 7" xfId="0"/>
    <cellStyle name="Result (user) 3 3 8" xfId="0"/>
    <cellStyle name="Result (user) 3 3 9" xfId="0"/>
    <cellStyle name="Result (user) 3 4" xfId="0"/>
    <cellStyle name="Result (user) 3 4 10" xfId="0"/>
    <cellStyle name="Result (user) 3 4 2" xfId="0"/>
    <cellStyle name="Result (user) 3 4 2 2" xfId="0"/>
    <cellStyle name="Result (user) 3 4 2 2 2" xfId="0"/>
    <cellStyle name="Result (user) 3 4 2 2 2 2" xfId="0"/>
    <cellStyle name="Result (user) 3 4 2 2 2 3" xfId="0"/>
    <cellStyle name="Result (user) 3 4 2 2 2 4" xfId="0"/>
    <cellStyle name="Result (user) 3 4 2 2 3" xfId="0"/>
    <cellStyle name="Result (user) 3 4 2 2 3 2" xfId="0"/>
    <cellStyle name="Result (user) 3 4 2 2 3 3" xfId="0"/>
    <cellStyle name="Result (user) 3 4 2 2 3 4" xfId="0"/>
    <cellStyle name="Result (user) 3 4 2 2 4" xfId="0"/>
    <cellStyle name="Result (user) 3 4 2 2 4 2" xfId="0"/>
    <cellStyle name="Result (user) 3 4 2 2 4 3" xfId="0"/>
    <cellStyle name="Result (user) 3 4 2 2 4 4" xfId="0"/>
    <cellStyle name="Result (user) 3 4 2 2 5" xfId="0"/>
    <cellStyle name="Result (user) 3 4 2 2 6" xfId="0"/>
    <cellStyle name="Result (user) 3 4 2 2 7" xfId="0"/>
    <cellStyle name="Result (user) 3 4 2 3" xfId="0"/>
    <cellStyle name="Result (user) 3 4 2 3 2" xfId="0"/>
    <cellStyle name="Result (user) 3 4 2 3 2 2" xfId="0"/>
    <cellStyle name="Result (user) 3 4 2 3 2 3" xfId="0"/>
    <cellStyle name="Result (user) 3 4 2 3 2 4" xfId="0"/>
    <cellStyle name="Result (user) 3 4 2 3 3" xfId="0"/>
    <cellStyle name="Result (user) 3 4 2 3 3 2" xfId="0"/>
    <cellStyle name="Result (user) 3 4 2 3 3 3" xfId="0"/>
    <cellStyle name="Result (user) 3 4 2 3 3 4" xfId="0"/>
    <cellStyle name="Result (user) 3 4 2 3 4" xfId="0"/>
    <cellStyle name="Result (user) 3 4 2 3 4 2" xfId="0"/>
    <cellStyle name="Result (user) 3 4 2 3 4 3" xfId="0"/>
    <cellStyle name="Result (user) 3 4 2 3 4 4" xfId="0"/>
    <cellStyle name="Result (user) 3 4 2 3 5" xfId="0"/>
    <cellStyle name="Result (user) 3 4 2 3 6" xfId="0"/>
    <cellStyle name="Result (user) 3 4 2 3 7" xfId="0"/>
    <cellStyle name="Result (user) 3 4 2 4" xfId="0"/>
    <cellStyle name="Result (user) 3 4 2 4 2" xfId="0"/>
    <cellStyle name="Result (user) 3 4 2 4 3" xfId="0"/>
    <cellStyle name="Result (user) 3 4 2 4 4" xfId="0"/>
    <cellStyle name="Result (user) 3 4 2 5" xfId="0"/>
    <cellStyle name="Result (user) 3 4 2 5 2" xfId="0"/>
    <cellStyle name="Result (user) 3 4 2 5 3" xfId="0"/>
    <cellStyle name="Result (user) 3 4 2 5 4" xfId="0"/>
    <cellStyle name="Result (user) 3 4 2 6" xfId="0"/>
    <cellStyle name="Result (user) 3 4 2 6 2" xfId="0"/>
    <cellStyle name="Result (user) 3 4 2 6 3" xfId="0"/>
    <cellStyle name="Result (user) 3 4 2 6 4" xfId="0"/>
    <cellStyle name="Result (user) 3 4 2 7" xfId="0"/>
    <cellStyle name="Result (user) 3 4 2 8" xfId="0"/>
    <cellStyle name="Result (user) 3 4 2 9" xfId="0"/>
    <cellStyle name="Result (user) 3 4 3" xfId="0"/>
    <cellStyle name="Result (user) 3 4 3 2" xfId="0"/>
    <cellStyle name="Result (user) 3 4 3 2 2" xfId="0"/>
    <cellStyle name="Result (user) 3 4 3 2 3" xfId="0"/>
    <cellStyle name="Result (user) 3 4 3 2 4" xfId="0"/>
    <cellStyle name="Result (user) 3 4 3 3" xfId="0"/>
    <cellStyle name="Result (user) 3 4 3 3 2" xfId="0"/>
    <cellStyle name="Result (user) 3 4 3 3 3" xfId="0"/>
    <cellStyle name="Result (user) 3 4 3 3 4" xfId="0"/>
    <cellStyle name="Result (user) 3 4 3 4" xfId="0"/>
    <cellStyle name="Result (user) 3 4 3 4 2" xfId="0"/>
    <cellStyle name="Result (user) 3 4 3 4 3" xfId="0"/>
    <cellStyle name="Result (user) 3 4 3 4 4" xfId="0"/>
    <cellStyle name="Result (user) 3 4 3 5" xfId="0"/>
    <cellStyle name="Result (user) 3 4 3 6" xfId="0"/>
    <cellStyle name="Result (user) 3 4 3 7" xfId="0"/>
    <cellStyle name="Result (user) 3 4 4" xfId="0"/>
    <cellStyle name="Result (user) 3 4 4 2" xfId="0"/>
    <cellStyle name="Result (user) 3 4 4 2 2" xfId="0"/>
    <cellStyle name="Result (user) 3 4 4 2 3" xfId="0"/>
    <cellStyle name="Result (user) 3 4 4 2 4" xfId="0"/>
    <cellStyle name="Result (user) 3 4 4 3" xfId="0"/>
    <cellStyle name="Result (user) 3 4 4 3 2" xfId="0"/>
    <cellStyle name="Result (user) 3 4 4 3 3" xfId="0"/>
    <cellStyle name="Result (user) 3 4 4 3 4" xfId="0"/>
    <cellStyle name="Result (user) 3 4 4 4" xfId="0"/>
    <cellStyle name="Result (user) 3 4 4 4 2" xfId="0"/>
    <cellStyle name="Result (user) 3 4 4 4 3" xfId="0"/>
    <cellStyle name="Result (user) 3 4 4 4 4" xfId="0"/>
    <cellStyle name="Result (user) 3 4 4 5" xfId="0"/>
    <cellStyle name="Result (user) 3 4 4 6" xfId="0"/>
    <cellStyle name="Result (user) 3 4 4 7" xfId="0"/>
    <cellStyle name="Result (user) 3 4 5" xfId="0"/>
    <cellStyle name="Result (user) 3 4 5 2" xfId="0"/>
    <cellStyle name="Result (user) 3 4 5 3" xfId="0"/>
    <cellStyle name="Result (user) 3 4 5 4" xfId="0"/>
    <cellStyle name="Result (user) 3 4 6" xfId="0"/>
    <cellStyle name="Result (user) 3 4 6 2" xfId="0"/>
    <cellStyle name="Result (user) 3 4 6 3" xfId="0"/>
    <cellStyle name="Result (user) 3 4 6 4" xfId="0"/>
    <cellStyle name="Result (user) 3 4 7" xfId="0"/>
    <cellStyle name="Result (user) 3 4 7 2" xfId="0"/>
    <cellStyle name="Result (user) 3 4 7 3" xfId="0"/>
    <cellStyle name="Result (user) 3 4 7 4" xfId="0"/>
    <cellStyle name="Result (user) 3 4 8" xfId="0"/>
    <cellStyle name="Result (user) 3 4 9" xfId="0"/>
    <cellStyle name="Result (user) 3 5" xfId="0"/>
    <cellStyle name="Result (user) 3 5 2" xfId="0"/>
    <cellStyle name="Result (user) 3 5 2 2" xfId="0"/>
    <cellStyle name="Result (user) 3 5 2 2 2" xfId="0"/>
    <cellStyle name="Result (user) 3 5 2 2 3" xfId="0"/>
    <cellStyle name="Result (user) 3 5 2 2 4" xfId="0"/>
    <cellStyle name="Result (user) 3 5 2 3" xfId="0"/>
    <cellStyle name="Result (user) 3 5 2 3 2" xfId="0"/>
    <cellStyle name="Result (user) 3 5 2 3 3" xfId="0"/>
    <cellStyle name="Result (user) 3 5 2 3 4" xfId="0"/>
    <cellStyle name="Result (user) 3 5 2 4" xfId="0"/>
    <cellStyle name="Result (user) 3 5 2 4 2" xfId="0"/>
    <cellStyle name="Result (user) 3 5 2 4 3" xfId="0"/>
    <cellStyle name="Result (user) 3 5 2 4 4" xfId="0"/>
    <cellStyle name="Result (user) 3 5 2 5" xfId="0"/>
    <cellStyle name="Result (user) 3 5 2 6" xfId="0"/>
    <cellStyle name="Result (user) 3 5 2 7" xfId="0"/>
    <cellStyle name="Result (user) 3 5 3" xfId="0"/>
    <cellStyle name="Result (user) 3 5 3 2" xfId="0"/>
    <cellStyle name="Result (user) 3 5 3 2 2" xfId="0"/>
    <cellStyle name="Result (user) 3 5 3 2 3" xfId="0"/>
    <cellStyle name="Result (user) 3 5 3 2 4" xfId="0"/>
    <cellStyle name="Result (user) 3 5 3 3" xfId="0"/>
    <cellStyle name="Result (user) 3 5 3 3 2" xfId="0"/>
    <cellStyle name="Result (user) 3 5 3 3 3" xfId="0"/>
    <cellStyle name="Result (user) 3 5 3 3 4" xfId="0"/>
    <cellStyle name="Result (user) 3 5 3 4" xfId="0"/>
    <cellStyle name="Result (user) 3 5 3 4 2" xfId="0"/>
    <cellStyle name="Result (user) 3 5 3 4 3" xfId="0"/>
    <cellStyle name="Result (user) 3 5 3 4 4" xfId="0"/>
    <cellStyle name="Result (user) 3 5 3 5" xfId="0"/>
    <cellStyle name="Result (user) 3 5 3 6" xfId="0"/>
    <cellStyle name="Result (user) 3 5 3 7" xfId="0"/>
    <cellStyle name="Result (user) 3 5 4" xfId="0"/>
    <cellStyle name="Result (user) 3 5 4 2" xfId="0"/>
    <cellStyle name="Result (user) 3 5 4 3" xfId="0"/>
    <cellStyle name="Result (user) 3 5 4 4" xfId="0"/>
    <cellStyle name="Result (user) 3 5 5" xfId="0"/>
    <cellStyle name="Result (user) 3 5 5 2" xfId="0"/>
    <cellStyle name="Result (user) 3 5 5 3" xfId="0"/>
    <cellStyle name="Result (user) 3 5 5 4" xfId="0"/>
    <cellStyle name="Result (user) 3 5 6" xfId="0"/>
    <cellStyle name="Result (user) 3 5 6 2" xfId="0"/>
    <cellStyle name="Result (user) 3 5 6 3" xfId="0"/>
    <cellStyle name="Result (user) 3 5 6 4" xfId="0"/>
    <cellStyle name="Result (user) 3 5 7" xfId="0"/>
    <cellStyle name="Result (user) 3 5 8" xfId="0"/>
    <cellStyle name="Result (user) 3 5 9" xfId="0"/>
    <cellStyle name="Result (user) 3 6" xfId="0"/>
    <cellStyle name="Result (user) 3 6 2" xfId="0"/>
    <cellStyle name="Result (user) 3 6 2 2" xfId="0"/>
    <cellStyle name="Result (user) 3 6 2 2 2" xfId="0"/>
    <cellStyle name="Result (user) 3 6 2 2 3" xfId="0"/>
    <cellStyle name="Result (user) 3 6 2 2 4" xfId="0"/>
    <cellStyle name="Result (user) 3 6 2 3" xfId="0"/>
    <cellStyle name="Result (user) 3 6 2 3 2" xfId="0"/>
    <cellStyle name="Result (user) 3 6 2 3 3" xfId="0"/>
    <cellStyle name="Result (user) 3 6 2 3 4" xfId="0"/>
    <cellStyle name="Result (user) 3 6 2 4" xfId="0"/>
    <cellStyle name="Result (user) 3 6 2 4 2" xfId="0"/>
    <cellStyle name="Result (user) 3 6 2 4 3" xfId="0"/>
    <cellStyle name="Result (user) 3 6 2 4 4" xfId="0"/>
    <cellStyle name="Result (user) 3 6 2 5" xfId="0"/>
    <cellStyle name="Result (user) 3 6 2 6" xfId="0"/>
    <cellStyle name="Result (user) 3 6 2 7" xfId="0"/>
    <cellStyle name="Result (user) 3 6 3" xfId="0"/>
    <cellStyle name="Result (user) 3 6 3 2" xfId="0"/>
    <cellStyle name="Result (user) 3 6 3 2 2" xfId="0"/>
    <cellStyle name="Result (user) 3 6 3 2 3" xfId="0"/>
    <cellStyle name="Result (user) 3 6 3 2 4" xfId="0"/>
    <cellStyle name="Result (user) 3 6 3 3" xfId="0"/>
    <cellStyle name="Result (user) 3 6 3 3 2" xfId="0"/>
    <cellStyle name="Result (user) 3 6 3 3 3" xfId="0"/>
    <cellStyle name="Result (user) 3 6 3 3 4" xfId="0"/>
    <cellStyle name="Result (user) 3 6 3 4" xfId="0"/>
    <cellStyle name="Result (user) 3 6 3 4 2" xfId="0"/>
    <cellStyle name="Result (user) 3 6 3 4 3" xfId="0"/>
    <cellStyle name="Result (user) 3 6 3 4 4" xfId="0"/>
    <cellStyle name="Result (user) 3 6 3 5" xfId="0"/>
    <cellStyle name="Result (user) 3 6 3 6" xfId="0"/>
    <cellStyle name="Result (user) 3 6 3 7" xfId="0"/>
    <cellStyle name="Result (user) 3 6 4" xfId="0"/>
    <cellStyle name="Result (user) 3 6 4 2" xfId="0"/>
    <cellStyle name="Result (user) 3 6 4 3" xfId="0"/>
    <cellStyle name="Result (user) 3 6 4 4" xfId="0"/>
    <cellStyle name="Result (user) 3 6 5" xfId="0"/>
    <cellStyle name="Result (user) 3 6 5 2" xfId="0"/>
    <cellStyle name="Result (user) 3 6 5 3" xfId="0"/>
    <cellStyle name="Result (user) 3 6 5 4" xfId="0"/>
    <cellStyle name="Result (user) 3 6 6" xfId="0"/>
    <cellStyle name="Result (user) 3 6 6 2" xfId="0"/>
    <cellStyle name="Result (user) 3 6 6 3" xfId="0"/>
    <cellStyle name="Result (user) 3 6 6 4" xfId="0"/>
    <cellStyle name="Result (user) 3 6 7" xfId="0"/>
    <cellStyle name="Result (user) 3 6 8" xfId="0"/>
    <cellStyle name="Result (user) 3 6 9" xfId="0"/>
    <cellStyle name="Result (user) 3 7" xfId="0"/>
    <cellStyle name="Result (user) 3 7 2" xfId="0"/>
    <cellStyle name="Result (user) 3 7 2 2" xfId="0"/>
    <cellStyle name="Result (user) 3 7 2 3" xfId="0"/>
    <cellStyle name="Result (user) 3 7 2 4" xfId="0"/>
    <cellStyle name="Result (user) 3 7 3" xfId="0"/>
    <cellStyle name="Result (user) 3 7 3 2" xfId="0"/>
    <cellStyle name="Result (user) 3 7 3 3" xfId="0"/>
    <cellStyle name="Result (user) 3 7 3 4" xfId="0"/>
    <cellStyle name="Result (user) 3 7 4" xfId="0"/>
    <cellStyle name="Result (user) 3 7 4 2" xfId="0"/>
    <cellStyle name="Result (user) 3 7 4 3" xfId="0"/>
    <cellStyle name="Result (user) 3 7 4 4" xfId="0"/>
    <cellStyle name="Result (user) 3 7 5" xfId="0"/>
    <cellStyle name="Result (user) 3 7 6" xfId="0"/>
    <cellStyle name="Result (user) 3 7 7" xfId="0"/>
    <cellStyle name="Result (user) 3 8" xfId="0"/>
    <cellStyle name="Result (user) 3 8 2" xfId="0"/>
    <cellStyle name="Result (user) 3 8 2 2" xfId="0"/>
    <cellStyle name="Result (user) 3 8 2 3" xfId="0"/>
    <cellStyle name="Result (user) 3 8 2 4" xfId="0"/>
    <cellStyle name="Result (user) 3 8 3" xfId="0"/>
    <cellStyle name="Result (user) 3 8 3 2" xfId="0"/>
    <cellStyle name="Result (user) 3 8 3 3" xfId="0"/>
    <cellStyle name="Result (user) 3 8 3 4" xfId="0"/>
    <cellStyle name="Result (user) 3 8 4" xfId="0"/>
    <cellStyle name="Result (user) 3 8 4 2" xfId="0"/>
    <cellStyle name="Result (user) 3 8 4 3" xfId="0"/>
    <cellStyle name="Result (user) 3 8 4 4" xfId="0"/>
    <cellStyle name="Result (user) 3 8 5" xfId="0"/>
    <cellStyle name="Result (user) 3 8 6" xfId="0"/>
    <cellStyle name="Result (user) 3 8 7" xfId="0"/>
    <cellStyle name="Result (user) 3 9" xfId="0"/>
    <cellStyle name="Result (user) 3 9 2" xfId="0"/>
    <cellStyle name="Result (user) 3 9 2 2" xfId="0"/>
    <cellStyle name="Result (user) 3 9 2 3" xfId="0"/>
    <cellStyle name="Result (user) 3 9 2 4" xfId="0"/>
    <cellStyle name="Result (user) 3 9 3" xfId="0"/>
    <cellStyle name="Result (user) 3 9 3 2" xfId="0"/>
    <cellStyle name="Result (user) 3 9 3 3" xfId="0"/>
    <cellStyle name="Result (user) 3 9 3 4" xfId="0"/>
    <cellStyle name="Result (user) 3 9 4" xfId="0"/>
    <cellStyle name="Result (user) 3 9 4 2" xfId="0"/>
    <cellStyle name="Result (user) 3 9 4 3" xfId="0"/>
    <cellStyle name="Result (user) 3 9 4 4" xfId="0"/>
    <cellStyle name="Result (user) 3 9 5" xfId="0"/>
    <cellStyle name="Result (user) 3 9 6" xfId="0"/>
    <cellStyle name="Result (user) 3 9 7" xfId="0"/>
    <cellStyle name="Result (user) 4" xfId="0"/>
    <cellStyle name="Result (user) 4 10" xfId="0"/>
    <cellStyle name="Result (user) 4 10 2" xfId="0"/>
    <cellStyle name="Result (user) 4 10 3" xfId="0"/>
    <cellStyle name="Result (user) 4 10 4" xfId="0"/>
    <cellStyle name="Result (user) 4 11" xfId="0"/>
    <cellStyle name="Result (user) 4 11 2" xfId="0"/>
    <cellStyle name="Result (user) 4 11 3" xfId="0"/>
    <cellStyle name="Result (user) 4 11 4" xfId="0"/>
    <cellStyle name="Result (user) 4 12" xfId="0"/>
    <cellStyle name="Result (user) 4 13" xfId="0"/>
    <cellStyle name="Result (user) 4 14" xfId="0"/>
    <cellStyle name="Result (user) 4 2" xfId="0"/>
    <cellStyle name="Result (user) 4 2 2" xfId="0"/>
    <cellStyle name="Result (user) 4 2 2 2" xfId="0"/>
    <cellStyle name="Result (user) 4 2 2 2 2" xfId="0"/>
    <cellStyle name="Result (user) 4 2 2 2 2 2" xfId="0"/>
    <cellStyle name="Result (user) 4 2 2 2 2 3" xfId="0"/>
    <cellStyle name="Result (user) 4 2 2 2 2 4" xfId="0"/>
    <cellStyle name="Result (user) 4 2 2 2 3" xfId="0"/>
    <cellStyle name="Result (user) 4 2 2 2 3 2" xfId="0"/>
    <cellStyle name="Result (user) 4 2 2 2 3 3" xfId="0"/>
    <cellStyle name="Result (user) 4 2 2 2 3 4" xfId="0"/>
    <cellStyle name="Result (user) 4 2 2 2 4" xfId="0"/>
    <cellStyle name="Result (user) 4 2 2 2 4 2" xfId="0"/>
    <cellStyle name="Result (user) 4 2 2 2 4 3" xfId="0"/>
    <cellStyle name="Result (user) 4 2 2 2 4 4" xfId="0"/>
    <cellStyle name="Result (user) 4 2 2 2 5" xfId="0"/>
    <cellStyle name="Result (user) 4 2 2 2 6" xfId="0"/>
    <cellStyle name="Result (user) 4 2 2 2 7" xfId="0"/>
    <cellStyle name="Result (user) 4 2 2 3" xfId="0"/>
    <cellStyle name="Result (user) 4 2 2 3 2" xfId="0"/>
    <cellStyle name="Result (user) 4 2 2 3 2 2" xfId="0"/>
    <cellStyle name="Result (user) 4 2 2 3 2 3" xfId="0"/>
    <cellStyle name="Result (user) 4 2 2 3 2 4" xfId="0"/>
    <cellStyle name="Result (user) 4 2 2 3 3" xfId="0"/>
    <cellStyle name="Result (user) 4 2 2 3 3 2" xfId="0"/>
    <cellStyle name="Result (user) 4 2 2 3 3 3" xfId="0"/>
    <cellStyle name="Result (user) 4 2 2 3 3 4" xfId="0"/>
    <cellStyle name="Result (user) 4 2 2 3 4" xfId="0"/>
    <cellStyle name="Result (user) 4 2 2 3 4 2" xfId="0"/>
    <cellStyle name="Result (user) 4 2 2 3 4 3" xfId="0"/>
    <cellStyle name="Result (user) 4 2 2 3 4 4" xfId="0"/>
    <cellStyle name="Result (user) 4 2 2 3 5" xfId="0"/>
    <cellStyle name="Result (user) 4 2 2 3 6" xfId="0"/>
    <cellStyle name="Result (user) 4 2 2 3 7" xfId="0"/>
    <cellStyle name="Result (user) 4 2 2 4" xfId="0"/>
    <cellStyle name="Result (user) 4 2 2 4 2" xfId="0"/>
    <cellStyle name="Result (user) 4 2 2 4 3" xfId="0"/>
    <cellStyle name="Result (user) 4 2 2 4 4" xfId="0"/>
    <cellStyle name="Result (user) 4 2 2 5" xfId="0"/>
    <cellStyle name="Result (user) 4 2 2 5 2" xfId="0"/>
    <cellStyle name="Result (user) 4 2 2 5 3" xfId="0"/>
    <cellStyle name="Result (user) 4 2 2 5 4" xfId="0"/>
    <cellStyle name="Result (user) 4 2 2 6" xfId="0"/>
    <cellStyle name="Result (user) 4 2 2 6 2" xfId="0"/>
    <cellStyle name="Result (user) 4 2 2 6 3" xfId="0"/>
    <cellStyle name="Result (user) 4 2 2 6 4" xfId="0"/>
    <cellStyle name="Result (user) 4 2 2 7" xfId="0"/>
    <cellStyle name="Result (user) 4 2 2 8" xfId="0"/>
    <cellStyle name="Result (user) 4 2 2 9" xfId="0"/>
    <cellStyle name="Result (user) 4 2 3" xfId="0"/>
    <cellStyle name="Result (user) 4 2 3 2" xfId="0"/>
    <cellStyle name="Result (user) 4 2 3 2 2" xfId="0"/>
    <cellStyle name="Result (user) 4 2 3 2 3" xfId="0"/>
    <cellStyle name="Result (user) 4 2 3 2 4" xfId="0"/>
    <cellStyle name="Result (user) 4 2 3 3" xfId="0"/>
    <cellStyle name="Result (user) 4 2 3 3 2" xfId="0"/>
    <cellStyle name="Result (user) 4 2 3 3 3" xfId="0"/>
    <cellStyle name="Result (user) 4 2 3 3 4" xfId="0"/>
    <cellStyle name="Result (user) 4 2 3 4" xfId="0"/>
    <cellStyle name="Result (user) 4 2 3 5" xfId="0"/>
    <cellStyle name="Result (user) 4 2 3 6" xfId="0"/>
    <cellStyle name="Result (user) 4 2 4" xfId="0"/>
    <cellStyle name="Result (user) 4 2 4 2" xfId="0"/>
    <cellStyle name="Result (user) 4 2 4 2 2" xfId="0"/>
    <cellStyle name="Result (user) 4 2 4 2 3" xfId="0"/>
    <cellStyle name="Result (user) 4 2 4 2 4" xfId="0"/>
    <cellStyle name="Result (user) 4 2 4 3" xfId="0"/>
    <cellStyle name="Result (user) 4 2 4 3 2" xfId="0"/>
    <cellStyle name="Result (user) 4 2 4 3 3" xfId="0"/>
    <cellStyle name="Result (user) 4 2 4 3 4" xfId="0"/>
    <cellStyle name="Result (user) 4 2 4 4" xfId="0"/>
    <cellStyle name="Result (user) 4 2 4 5" xfId="0"/>
    <cellStyle name="Result (user) 4 2 4 6" xfId="0"/>
    <cellStyle name="Result (user) 4 2 5" xfId="0"/>
    <cellStyle name="Result (user) 4 2 5 2" xfId="0"/>
    <cellStyle name="Result (user) 4 2 5 3" xfId="0"/>
    <cellStyle name="Result (user) 4 2 5 4" xfId="0"/>
    <cellStyle name="Result (user) 4 2 6" xfId="0"/>
    <cellStyle name="Result (user) 4 2 6 2" xfId="0"/>
    <cellStyle name="Result (user) 4 2 6 3" xfId="0"/>
    <cellStyle name="Result (user) 4 2 6 4" xfId="0"/>
    <cellStyle name="Result (user) 4 2 7" xfId="0"/>
    <cellStyle name="Result (user) 4 2 8" xfId="0"/>
    <cellStyle name="Result (user) 4 2 9" xfId="0"/>
    <cellStyle name="Result (user) 4 3" xfId="0"/>
    <cellStyle name="Result (user) 4 3 2" xfId="0"/>
    <cellStyle name="Result (user) 4 3 2 2" xfId="0"/>
    <cellStyle name="Result (user) 4 3 2 2 2" xfId="0"/>
    <cellStyle name="Result (user) 4 3 2 2 3" xfId="0"/>
    <cellStyle name="Result (user) 4 3 2 2 4" xfId="0"/>
    <cellStyle name="Result (user) 4 3 2 3" xfId="0"/>
    <cellStyle name="Result (user) 4 3 2 3 2" xfId="0"/>
    <cellStyle name="Result (user) 4 3 2 3 3" xfId="0"/>
    <cellStyle name="Result (user) 4 3 2 3 4" xfId="0"/>
    <cellStyle name="Result (user) 4 3 2 4" xfId="0"/>
    <cellStyle name="Result (user) 4 3 2 4 2" xfId="0"/>
    <cellStyle name="Result (user) 4 3 2 4 3" xfId="0"/>
    <cellStyle name="Result (user) 4 3 2 4 4" xfId="0"/>
    <cellStyle name="Result (user) 4 3 2 5" xfId="0"/>
    <cellStyle name="Result (user) 4 3 2 6" xfId="0"/>
    <cellStyle name="Result (user) 4 3 2 7" xfId="0"/>
    <cellStyle name="Result (user) 4 3 3" xfId="0"/>
    <cellStyle name="Result (user) 4 3 3 2" xfId="0"/>
    <cellStyle name="Result (user) 4 3 3 2 2" xfId="0"/>
    <cellStyle name="Result (user) 4 3 3 2 3" xfId="0"/>
    <cellStyle name="Result (user) 4 3 3 2 4" xfId="0"/>
    <cellStyle name="Result (user) 4 3 3 3" xfId="0"/>
    <cellStyle name="Result (user) 4 3 3 3 2" xfId="0"/>
    <cellStyle name="Result (user) 4 3 3 3 3" xfId="0"/>
    <cellStyle name="Result (user) 4 3 3 3 4" xfId="0"/>
    <cellStyle name="Result (user) 4 3 3 4" xfId="0"/>
    <cellStyle name="Result (user) 4 3 3 4 2" xfId="0"/>
    <cellStyle name="Result (user) 4 3 3 4 3" xfId="0"/>
    <cellStyle name="Result (user) 4 3 3 4 4" xfId="0"/>
    <cellStyle name="Result (user) 4 3 3 5" xfId="0"/>
    <cellStyle name="Result (user) 4 3 3 6" xfId="0"/>
    <cellStyle name="Result (user) 4 3 3 7" xfId="0"/>
    <cellStyle name="Result (user) 4 3 4" xfId="0"/>
    <cellStyle name="Result (user) 4 3 4 2" xfId="0"/>
    <cellStyle name="Result (user) 4 3 4 3" xfId="0"/>
    <cellStyle name="Result (user) 4 3 4 4" xfId="0"/>
    <cellStyle name="Result (user) 4 3 5" xfId="0"/>
    <cellStyle name="Result (user) 4 3 5 2" xfId="0"/>
    <cellStyle name="Result (user) 4 3 5 3" xfId="0"/>
    <cellStyle name="Result (user) 4 3 5 4" xfId="0"/>
    <cellStyle name="Result (user) 4 3 6" xfId="0"/>
    <cellStyle name="Result (user) 4 3 6 2" xfId="0"/>
    <cellStyle name="Result (user) 4 3 6 3" xfId="0"/>
    <cellStyle name="Result (user) 4 3 6 4" xfId="0"/>
    <cellStyle name="Result (user) 4 3 7" xfId="0"/>
    <cellStyle name="Result (user) 4 3 8" xfId="0"/>
    <cellStyle name="Result (user) 4 3 9" xfId="0"/>
    <cellStyle name="Result (user) 4 4" xfId="0"/>
    <cellStyle name="Result (user) 4 4 10" xfId="0"/>
    <cellStyle name="Result (user) 4 4 2" xfId="0"/>
    <cellStyle name="Result (user) 4 4 2 2" xfId="0"/>
    <cellStyle name="Result (user) 4 4 2 2 2" xfId="0"/>
    <cellStyle name="Result (user) 4 4 2 2 2 2" xfId="0"/>
    <cellStyle name="Result (user) 4 4 2 2 2 3" xfId="0"/>
    <cellStyle name="Result (user) 4 4 2 2 2 4" xfId="0"/>
    <cellStyle name="Result (user) 4 4 2 2 3" xfId="0"/>
    <cellStyle name="Result (user) 4 4 2 2 3 2" xfId="0"/>
    <cellStyle name="Result (user) 4 4 2 2 3 3" xfId="0"/>
    <cellStyle name="Result (user) 4 4 2 2 3 4" xfId="0"/>
    <cellStyle name="Result (user) 4 4 2 2 4" xfId="0"/>
    <cellStyle name="Result (user) 4 4 2 2 4 2" xfId="0"/>
    <cellStyle name="Result (user) 4 4 2 2 4 3" xfId="0"/>
    <cellStyle name="Result (user) 4 4 2 2 4 4" xfId="0"/>
    <cellStyle name="Result (user) 4 4 2 2 5" xfId="0"/>
    <cellStyle name="Result (user) 4 4 2 2 6" xfId="0"/>
    <cellStyle name="Result (user) 4 4 2 2 7" xfId="0"/>
    <cellStyle name="Result (user) 4 4 2 3" xfId="0"/>
    <cellStyle name="Result (user) 4 4 2 3 2" xfId="0"/>
    <cellStyle name="Result (user) 4 4 2 3 2 2" xfId="0"/>
    <cellStyle name="Result (user) 4 4 2 3 2 3" xfId="0"/>
    <cellStyle name="Result (user) 4 4 2 3 2 4" xfId="0"/>
    <cellStyle name="Result (user) 4 4 2 3 3" xfId="0"/>
    <cellStyle name="Result (user) 4 4 2 3 3 2" xfId="0"/>
    <cellStyle name="Result (user) 4 4 2 3 3 3" xfId="0"/>
    <cellStyle name="Result (user) 4 4 2 3 3 4" xfId="0"/>
    <cellStyle name="Result (user) 4 4 2 3 4" xfId="0"/>
    <cellStyle name="Result (user) 4 4 2 3 4 2" xfId="0"/>
    <cellStyle name="Result (user) 4 4 2 3 4 3" xfId="0"/>
    <cellStyle name="Result (user) 4 4 2 3 4 4" xfId="0"/>
    <cellStyle name="Result (user) 4 4 2 3 5" xfId="0"/>
    <cellStyle name="Result (user) 4 4 2 3 6" xfId="0"/>
    <cellStyle name="Result (user) 4 4 2 3 7" xfId="0"/>
    <cellStyle name="Result (user) 4 4 2 4" xfId="0"/>
    <cellStyle name="Result (user) 4 4 2 4 2" xfId="0"/>
    <cellStyle name="Result (user) 4 4 2 4 3" xfId="0"/>
    <cellStyle name="Result (user) 4 4 2 4 4" xfId="0"/>
    <cellStyle name="Result (user) 4 4 2 5" xfId="0"/>
    <cellStyle name="Result (user) 4 4 2 5 2" xfId="0"/>
    <cellStyle name="Result (user) 4 4 2 5 3" xfId="0"/>
    <cellStyle name="Result (user) 4 4 2 5 4" xfId="0"/>
    <cellStyle name="Result (user) 4 4 2 6" xfId="0"/>
    <cellStyle name="Result (user) 4 4 2 6 2" xfId="0"/>
    <cellStyle name="Result (user) 4 4 2 6 3" xfId="0"/>
    <cellStyle name="Result (user) 4 4 2 6 4" xfId="0"/>
    <cellStyle name="Result (user) 4 4 2 7" xfId="0"/>
    <cellStyle name="Result (user) 4 4 2 8" xfId="0"/>
    <cellStyle name="Result (user) 4 4 2 9" xfId="0"/>
    <cellStyle name="Result (user) 4 4 3" xfId="0"/>
    <cellStyle name="Result (user) 4 4 3 2" xfId="0"/>
    <cellStyle name="Result (user) 4 4 3 2 2" xfId="0"/>
    <cellStyle name="Result (user) 4 4 3 2 3" xfId="0"/>
    <cellStyle name="Result (user) 4 4 3 2 4" xfId="0"/>
    <cellStyle name="Result (user) 4 4 3 3" xfId="0"/>
    <cellStyle name="Result (user) 4 4 3 3 2" xfId="0"/>
    <cellStyle name="Result (user) 4 4 3 3 3" xfId="0"/>
    <cellStyle name="Result (user) 4 4 3 3 4" xfId="0"/>
    <cellStyle name="Result (user) 4 4 3 4" xfId="0"/>
    <cellStyle name="Result (user) 4 4 3 4 2" xfId="0"/>
    <cellStyle name="Result (user) 4 4 3 4 3" xfId="0"/>
    <cellStyle name="Result (user) 4 4 3 4 4" xfId="0"/>
    <cellStyle name="Result (user) 4 4 3 5" xfId="0"/>
    <cellStyle name="Result (user) 4 4 3 6" xfId="0"/>
    <cellStyle name="Result (user) 4 4 3 7" xfId="0"/>
    <cellStyle name="Result (user) 4 4 4" xfId="0"/>
    <cellStyle name="Result (user) 4 4 4 2" xfId="0"/>
    <cellStyle name="Result (user) 4 4 4 2 2" xfId="0"/>
    <cellStyle name="Result (user) 4 4 4 2 3" xfId="0"/>
    <cellStyle name="Result (user) 4 4 4 2 4" xfId="0"/>
    <cellStyle name="Result (user) 4 4 4 3" xfId="0"/>
    <cellStyle name="Result (user) 4 4 4 3 2" xfId="0"/>
    <cellStyle name="Result (user) 4 4 4 3 3" xfId="0"/>
    <cellStyle name="Result (user) 4 4 4 3 4" xfId="0"/>
    <cellStyle name="Result (user) 4 4 4 4" xfId="0"/>
    <cellStyle name="Result (user) 4 4 4 4 2" xfId="0"/>
    <cellStyle name="Result (user) 4 4 4 4 3" xfId="0"/>
    <cellStyle name="Result (user) 4 4 4 4 4" xfId="0"/>
    <cellStyle name="Result (user) 4 4 4 5" xfId="0"/>
    <cellStyle name="Result (user) 4 4 4 6" xfId="0"/>
    <cellStyle name="Result (user) 4 4 4 7" xfId="0"/>
    <cellStyle name="Result (user) 4 4 5" xfId="0"/>
    <cellStyle name="Result (user) 4 4 5 2" xfId="0"/>
    <cellStyle name="Result (user) 4 4 5 3" xfId="0"/>
    <cellStyle name="Result (user) 4 4 5 4" xfId="0"/>
    <cellStyle name="Result (user) 4 4 6" xfId="0"/>
    <cellStyle name="Result (user) 4 4 6 2" xfId="0"/>
    <cellStyle name="Result (user) 4 4 6 3" xfId="0"/>
    <cellStyle name="Result (user) 4 4 6 4" xfId="0"/>
    <cellStyle name="Result (user) 4 4 7" xfId="0"/>
    <cellStyle name="Result (user) 4 4 7 2" xfId="0"/>
    <cellStyle name="Result (user) 4 4 7 3" xfId="0"/>
    <cellStyle name="Result (user) 4 4 7 4" xfId="0"/>
    <cellStyle name="Result (user) 4 4 8" xfId="0"/>
    <cellStyle name="Result (user) 4 4 9" xfId="0"/>
    <cellStyle name="Result (user) 4 5" xfId="0"/>
    <cellStyle name="Result (user) 4 5 2" xfId="0"/>
    <cellStyle name="Result (user) 4 5 2 2" xfId="0"/>
    <cellStyle name="Result (user) 4 5 2 2 2" xfId="0"/>
    <cellStyle name="Result (user) 4 5 2 2 3" xfId="0"/>
    <cellStyle name="Result (user) 4 5 2 2 4" xfId="0"/>
    <cellStyle name="Result (user) 4 5 2 3" xfId="0"/>
    <cellStyle name="Result (user) 4 5 2 3 2" xfId="0"/>
    <cellStyle name="Result (user) 4 5 2 3 3" xfId="0"/>
    <cellStyle name="Result (user) 4 5 2 3 4" xfId="0"/>
    <cellStyle name="Result (user) 4 5 2 4" xfId="0"/>
    <cellStyle name="Result (user) 4 5 2 5" xfId="0"/>
    <cellStyle name="Result (user) 4 5 2 6" xfId="0"/>
    <cellStyle name="Result (user) 4 5 3" xfId="0"/>
    <cellStyle name="Result (user) 4 5 3 2" xfId="0"/>
    <cellStyle name="Result (user) 4 5 3 2 2" xfId="0"/>
    <cellStyle name="Result (user) 4 5 3 2 3" xfId="0"/>
    <cellStyle name="Result (user) 4 5 3 2 4" xfId="0"/>
    <cellStyle name="Result (user) 4 5 3 3" xfId="0"/>
    <cellStyle name="Result (user) 4 5 3 3 2" xfId="0"/>
    <cellStyle name="Result (user) 4 5 3 3 3" xfId="0"/>
    <cellStyle name="Result (user) 4 5 3 3 4" xfId="0"/>
    <cellStyle name="Result (user) 4 5 3 4" xfId="0"/>
    <cellStyle name="Result (user) 4 5 3 5" xfId="0"/>
    <cellStyle name="Result (user) 4 5 3 6" xfId="0"/>
    <cellStyle name="Result (user) 4 5 4" xfId="0"/>
    <cellStyle name="Result (user) 4 5 4 2" xfId="0"/>
    <cellStyle name="Result (user) 4 5 4 3" xfId="0"/>
    <cellStyle name="Result (user) 4 5 4 4" xfId="0"/>
    <cellStyle name="Result (user) 4 5 5" xfId="0"/>
    <cellStyle name="Result (user) 4 5 5 2" xfId="0"/>
    <cellStyle name="Result (user) 4 5 5 3" xfId="0"/>
    <cellStyle name="Result (user) 4 5 5 4" xfId="0"/>
    <cellStyle name="Result (user) 4 5 6" xfId="0"/>
    <cellStyle name="Result (user) 4 5 7" xfId="0"/>
    <cellStyle name="Result (user) 4 5 8" xfId="0"/>
    <cellStyle name="Result (user) 4 6" xfId="0"/>
    <cellStyle name="Result (user) 4 6 2" xfId="0"/>
    <cellStyle name="Result (user) 4 6 2 2" xfId="0"/>
    <cellStyle name="Result (user) 4 6 2 2 2" xfId="0"/>
    <cellStyle name="Result (user) 4 6 2 2 3" xfId="0"/>
    <cellStyle name="Result (user) 4 6 2 2 4" xfId="0"/>
    <cellStyle name="Result (user) 4 6 2 3" xfId="0"/>
    <cellStyle name="Result (user) 4 6 2 3 2" xfId="0"/>
    <cellStyle name="Result (user) 4 6 2 3 3" xfId="0"/>
    <cellStyle name="Result (user) 4 6 2 3 4" xfId="0"/>
    <cellStyle name="Result (user) 4 6 2 4" xfId="0"/>
    <cellStyle name="Result (user) 4 6 2 5" xfId="0"/>
    <cellStyle name="Result (user) 4 6 2 6" xfId="0"/>
    <cellStyle name="Result (user) 4 6 3" xfId="0"/>
    <cellStyle name="Result (user) 4 6 3 2" xfId="0"/>
    <cellStyle name="Result (user) 4 6 3 2 2" xfId="0"/>
    <cellStyle name="Result (user) 4 6 3 2 3" xfId="0"/>
    <cellStyle name="Result (user) 4 6 3 2 4" xfId="0"/>
    <cellStyle name="Result (user) 4 6 3 3" xfId="0"/>
    <cellStyle name="Result (user) 4 6 3 3 2" xfId="0"/>
    <cellStyle name="Result (user) 4 6 3 3 3" xfId="0"/>
    <cellStyle name="Result (user) 4 6 3 3 4" xfId="0"/>
    <cellStyle name="Result (user) 4 6 3 4" xfId="0"/>
    <cellStyle name="Result (user) 4 6 3 5" xfId="0"/>
    <cellStyle name="Result (user) 4 6 3 6" xfId="0"/>
    <cellStyle name="Result (user) 4 6 4" xfId="0"/>
    <cellStyle name="Result (user) 4 6 4 2" xfId="0"/>
    <cellStyle name="Result (user) 4 6 4 3" xfId="0"/>
    <cellStyle name="Result (user) 4 6 4 4" xfId="0"/>
    <cellStyle name="Result (user) 4 6 5" xfId="0"/>
    <cellStyle name="Result (user) 4 6 5 2" xfId="0"/>
    <cellStyle name="Result (user) 4 6 5 3" xfId="0"/>
    <cellStyle name="Result (user) 4 6 5 4" xfId="0"/>
    <cellStyle name="Result (user) 4 6 6" xfId="0"/>
    <cellStyle name="Result (user) 4 6 7" xfId="0"/>
    <cellStyle name="Result (user) 4 6 8" xfId="0"/>
    <cellStyle name="Result (user) 4 7" xfId="0"/>
    <cellStyle name="Result (user) 4 7 2" xfId="0"/>
    <cellStyle name="Result (user) 4 7 2 2" xfId="0"/>
    <cellStyle name="Result (user) 4 7 2 3" xfId="0"/>
    <cellStyle name="Result (user) 4 7 2 4" xfId="0"/>
    <cellStyle name="Result (user) 4 7 3" xfId="0"/>
    <cellStyle name="Result (user) 4 7 3 2" xfId="0"/>
    <cellStyle name="Result (user) 4 7 3 3" xfId="0"/>
    <cellStyle name="Result (user) 4 7 3 4" xfId="0"/>
    <cellStyle name="Result (user) 4 7 4" xfId="0"/>
    <cellStyle name="Result (user) 4 7 5" xfId="0"/>
    <cellStyle name="Result (user) 4 7 6" xfId="0"/>
    <cellStyle name="Result (user) 4 8" xfId="0"/>
    <cellStyle name="Result (user) 4 8 2" xfId="0"/>
    <cellStyle name="Result (user) 4 8 2 2" xfId="0"/>
    <cellStyle name="Result (user) 4 8 2 3" xfId="0"/>
    <cellStyle name="Result (user) 4 8 2 4" xfId="0"/>
    <cellStyle name="Result (user) 4 8 3" xfId="0"/>
    <cellStyle name="Result (user) 4 8 3 2" xfId="0"/>
    <cellStyle name="Result (user) 4 8 3 3" xfId="0"/>
    <cellStyle name="Result (user) 4 8 3 4" xfId="0"/>
    <cellStyle name="Result (user) 4 8 4" xfId="0"/>
    <cellStyle name="Result (user) 4 8 5" xfId="0"/>
    <cellStyle name="Result (user) 4 8 6" xfId="0"/>
    <cellStyle name="Result (user) 4 9" xfId="0"/>
    <cellStyle name="Result (user) 4 9 2" xfId="0"/>
    <cellStyle name="Result (user) 4 9 2 2" xfId="0"/>
    <cellStyle name="Result (user) 4 9 2 3" xfId="0"/>
    <cellStyle name="Result (user) 4 9 2 4" xfId="0"/>
    <cellStyle name="Result (user) 4 9 3" xfId="0"/>
    <cellStyle name="Result (user) 4 9 3 2" xfId="0"/>
    <cellStyle name="Result (user) 4 9 3 3" xfId="0"/>
    <cellStyle name="Result (user) 4 9 3 4" xfId="0"/>
    <cellStyle name="Result (user) 4 9 4" xfId="0"/>
    <cellStyle name="Result (user) 4 9 5" xfId="0"/>
    <cellStyle name="Result (user) 4 9 6" xfId="0"/>
    <cellStyle name="Result (user) 5" xfId="0"/>
    <cellStyle name="Result (user) 5 10" xfId="0"/>
    <cellStyle name="Result (user) 5 10 2" xfId="0"/>
    <cellStyle name="Result (user) 5 10 3" xfId="0"/>
    <cellStyle name="Result (user) 5 10 4" xfId="0"/>
    <cellStyle name="Result (user) 5 11" xfId="0"/>
    <cellStyle name="Result (user) 5 11 2" xfId="0"/>
    <cellStyle name="Result (user) 5 11 3" xfId="0"/>
    <cellStyle name="Result (user) 5 11 4" xfId="0"/>
    <cellStyle name="Result (user) 5 12" xfId="0"/>
    <cellStyle name="Result (user) 5 13" xfId="0"/>
    <cellStyle name="Result (user) 5 14" xfId="0"/>
    <cellStyle name="Result (user) 5 2" xfId="0"/>
    <cellStyle name="Result (user) 5 2 2" xfId="0"/>
    <cellStyle name="Result (user) 5 2 2 2" xfId="0"/>
    <cellStyle name="Result (user) 5 2 2 2 2" xfId="0"/>
    <cellStyle name="Result (user) 5 2 2 2 2 2" xfId="0"/>
    <cellStyle name="Result (user) 5 2 2 2 2 3" xfId="0"/>
    <cellStyle name="Result (user) 5 2 2 2 2 4" xfId="0"/>
    <cellStyle name="Result (user) 5 2 2 2 3" xfId="0"/>
    <cellStyle name="Result (user) 5 2 2 2 3 2" xfId="0"/>
    <cellStyle name="Result (user) 5 2 2 2 3 3" xfId="0"/>
    <cellStyle name="Result (user) 5 2 2 2 3 4" xfId="0"/>
    <cellStyle name="Result (user) 5 2 2 2 4" xfId="0"/>
    <cellStyle name="Result (user) 5 2 2 2 4 2" xfId="0"/>
    <cellStyle name="Result (user) 5 2 2 2 4 3" xfId="0"/>
    <cellStyle name="Result (user) 5 2 2 2 4 4" xfId="0"/>
    <cellStyle name="Result (user) 5 2 2 2 5" xfId="0"/>
    <cellStyle name="Result (user) 5 2 2 2 6" xfId="0"/>
    <cellStyle name="Result (user) 5 2 2 2 7" xfId="0"/>
    <cellStyle name="Result (user) 5 2 2 3" xfId="0"/>
    <cellStyle name="Result (user) 5 2 2 3 2" xfId="0"/>
    <cellStyle name="Result (user) 5 2 2 3 2 2" xfId="0"/>
    <cellStyle name="Result (user) 5 2 2 3 2 3" xfId="0"/>
    <cellStyle name="Result (user) 5 2 2 3 2 4" xfId="0"/>
    <cellStyle name="Result (user) 5 2 2 3 3" xfId="0"/>
    <cellStyle name="Result (user) 5 2 2 3 3 2" xfId="0"/>
    <cellStyle name="Result (user) 5 2 2 3 3 3" xfId="0"/>
    <cellStyle name="Result (user) 5 2 2 3 3 4" xfId="0"/>
    <cellStyle name="Result (user) 5 2 2 3 4" xfId="0"/>
    <cellStyle name="Result (user) 5 2 2 3 4 2" xfId="0"/>
    <cellStyle name="Result (user) 5 2 2 3 4 3" xfId="0"/>
    <cellStyle name="Result (user) 5 2 2 3 4 4" xfId="0"/>
    <cellStyle name="Result (user) 5 2 2 3 5" xfId="0"/>
    <cellStyle name="Result (user) 5 2 2 3 6" xfId="0"/>
    <cellStyle name="Result (user) 5 2 2 3 7" xfId="0"/>
    <cellStyle name="Result (user) 5 2 2 4" xfId="0"/>
    <cellStyle name="Result (user) 5 2 2 4 2" xfId="0"/>
    <cellStyle name="Result (user) 5 2 2 4 3" xfId="0"/>
    <cellStyle name="Result (user) 5 2 2 4 4" xfId="0"/>
    <cellStyle name="Result (user) 5 2 2 5" xfId="0"/>
    <cellStyle name="Result (user) 5 2 2 5 2" xfId="0"/>
    <cellStyle name="Result (user) 5 2 2 5 3" xfId="0"/>
    <cellStyle name="Result (user) 5 2 2 5 4" xfId="0"/>
    <cellStyle name="Result (user) 5 2 2 6" xfId="0"/>
    <cellStyle name="Result (user) 5 2 2 6 2" xfId="0"/>
    <cellStyle name="Result (user) 5 2 2 6 3" xfId="0"/>
    <cellStyle name="Result (user) 5 2 2 6 4" xfId="0"/>
    <cellStyle name="Result (user) 5 2 2 7" xfId="0"/>
    <cellStyle name="Result (user) 5 2 2 8" xfId="0"/>
    <cellStyle name="Result (user) 5 2 2 9" xfId="0"/>
    <cellStyle name="Result (user) 5 2 3" xfId="0"/>
    <cellStyle name="Result (user) 5 2 3 2" xfId="0"/>
    <cellStyle name="Result (user) 5 2 3 2 2" xfId="0"/>
    <cellStyle name="Result (user) 5 2 3 2 3" xfId="0"/>
    <cellStyle name="Result (user) 5 2 3 2 4" xfId="0"/>
    <cellStyle name="Result (user) 5 2 3 3" xfId="0"/>
    <cellStyle name="Result (user) 5 2 3 3 2" xfId="0"/>
    <cellStyle name="Result (user) 5 2 3 3 3" xfId="0"/>
    <cellStyle name="Result (user) 5 2 3 3 4" xfId="0"/>
    <cellStyle name="Result (user) 5 2 3 4" xfId="0"/>
    <cellStyle name="Result (user) 5 2 3 5" xfId="0"/>
    <cellStyle name="Result (user) 5 2 3 6" xfId="0"/>
    <cellStyle name="Result (user) 5 2 4" xfId="0"/>
    <cellStyle name="Result (user) 5 2 4 2" xfId="0"/>
    <cellStyle name="Result (user) 5 2 4 2 2" xfId="0"/>
    <cellStyle name="Result (user) 5 2 4 2 3" xfId="0"/>
    <cellStyle name="Result (user) 5 2 4 2 4" xfId="0"/>
    <cellStyle name="Result (user) 5 2 4 3" xfId="0"/>
    <cellStyle name="Result (user) 5 2 4 3 2" xfId="0"/>
    <cellStyle name="Result (user) 5 2 4 3 3" xfId="0"/>
    <cellStyle name="Result (user) 5 2 4 3 4" xfId="0"/>
    <cellStyle name="Result (user) 5 2 4 4" xfId="0"/>
    <cellStyle name="Result (user) 5 2 4 5" xfId="0"/>
    <cellStyle name="Result (user) 5 2 4 6" xfId="0"/>
    <cellStyle name="Result (user) 5 2 5" xfId="0"/>
    <cellStyle name="Result (user) 5 2 5 2" xfId="0"/>
    <cellStyle name="Result (user) 5 2 5 3" xfId="0"/>
    <cellStyle name="Result (user) 5 2 5 4" xfId="0"/>
    <cellStyle name="Result (user) 5 2 6" xfId="0"/>
    <cellStyle name="Result (user) 5 2 6 2" xfId="0"/>
    <cellStyle name="Result (user) 5 2 6 3" xfId="0"/>
    <cellStyle name="Result (user) 5 2 6 4" xfId="0"/>
    <cellStyle name="Result (user) 5 2 7" xfId="0"/>
    <cellStyle name="Result (user) 5 2 8" xfId="0"/>
    <cellStyle name="Result (user) 5 2 9" xfId="0"/>
    <cellStyle name="Result (user) 5 3" xfId="0"/>
    <cellStyle name="Result (user) 5 3 2" xfId="0"/>
    <cellStyle name="Result (user) 5 3 2 2" xfId="0"/>
    <cellStyle name="Result (user) 5 3 2 2 2" xfId="0"/>
    <cellStyle name="Result (user) 5 3 2 2 3" xfId="0"/>
    <cellStyle name="Result (user) 5 3 2 2 4" xfId="0"/>
    <cellStyle name="Result (user) 5 3 2 3" xfId="0"/>
    <cellStyle name="Result (user) 5 3 2 3 2" xfId="0"/>
    <cellStyle name="Result (user) 5 3 2 3 3" xfId="0"/>
    <cellStyle name="Result (user) 5 3 2 3 4" xfId="0"/>
    <cellStyle name="Result (user) 5 3 2 4" xfId="0"/>
    <cellStyle name="Result (user) 5 3 2 4 2" xfId="0"/>
    <cellStyle name="Result (user) 5 3 2 4 3" xfId="0"/>
    <cellStyle name="Result (user) 5 3 2 4 4" xfId="0"/>
    <cellStyle name="Result (user) 5 3 2 5" xfId="0"/>
    <cellStyle name="Result (user) 5 3 2 6" xfId="0"/>
    <cellStyle name="Result (user) 5 3 2 7" xfId="0"/>
    <cellStyle name="Result (user) 5 3 3" xfId="0"/>
    <cellStyle name="Result (user) 5 3 3 2" xfId="0"/>
    <cellStyle name="Result (user) 5 3 3 2 2" xfId="0"/>
    <cellStyle name="Result (user) 5 3 3 2 3" xfId="0"/>
    <cellStyle name="Result (user) 5 3 3 2 4" xfId="0"/>
    <cellStyle name="Result (user) 5 3 3 3" xfId="0"/>
    <cellStyle name="Result (user) 5 3 3 3 2" xfId="0"/>
    <cellStyle name="Result (user) 5 3 3 3 3" xfId="0"/>
    <cellStyle name="Result (user) 5 3 3 3 4" xfId="0"/>
    <cellStyle name="Result (user) 5 3 3 4" xfId="0"/>
    <cellStyle name="Result (user) 5 3 3 4 2" xfId="0"/>
    <cellStyle name="Result (user) 5 3 3 4 3" xfId="0"/>
    <cellStyle name="Result (user) 5 3 3 4 4" xfId="0"/>
    <cellStyle name="Result (user) 5 3 3 5" xfId="0"/>
    <cellStyle name="Result (user) 5 3 3 6" xfId="0"/>
    <cellStyle name="Result (user) 5 3 3 7" xfId="0"/>
    <cellStyle name="Result (user) 5 3 4" xfId="0"/>
    <cellStyle name="Result (user) 5 3 4 2" xfId="0"/>
    <cellStyle name="Result (user) 5 3 4 3" xfId="0"/>
    <cellStyle name="Result (user) 5 3 4 4" xfId="0"/>
    <cellStyle name="Result (user) 5 3 5" xfId="0"/>
    <cellStyle name="Result (user) 5 3 5 2" xfId="0"/>
    <cellStyle name="Result (user) 5 3 5 3" xfId="0"/>
    <cellStyle name="Result (user) 5 3 5 4" xfId="0"/>
    <cellStyle name="Result (user) 5 3 6" xfId="0"/>
    <cellStyle name="Result (user) 5 3 6 2" xfId="0"/>
    <cellStyle name="Result (user) 5 3 6 3" xfId="0"/>
    <cellStyle name="Result (user) 5 3 6 4" xfId="0"/>
    <cellStyle name="Result (user) 5 3 7" xfId="0"/>
    <cellStyle name="Result (user) 5 3 8" xfId="0"/>
    <cellStyle name="Result (user) 5 3 9" xfId="0"/>
    <cellStyle name="Result (user) 5 4" xfId="0"/>
    <cellStyle name="Result (user) 5 4 10" xfId="0"/>
    <cellStyle name="Result (user) 5 4 2" xfId="0"/>
    <cellStyle name="Result (user) 5 4 2 2" xfId="0"/>
    <cellStyle name="Result (user) 5 4 2 2 2" xfId="0"/>
    <cellStyle name="Result (user) 5 4 2 2 2 2" xfId="0"/>
    <cellStyle name="Result (user) 5 4 2 2 2 3" xfId="0"/>
    <cellStyle name="Result (user) 5 4 2 2 2 4" xfId="0"/>
    <cellStyle name="Result (user) 5 4 2 2 3" xfId="0"/>
    <cellStyle name="Result (user) 5 4 2 2 3 2" xfId="0"/>
    <cellStyle name="Result (user) 5 4 2 2 3 3" xfId="0"/>
    <cellStyle name="Result (user) 5 4 2 2 3 4" xfId="0"/>
    <cellStyle name="Result (user) 5 4 2 2 4" xfId="0"/>
    <cellStyle name="Result (user) 5 4 2 2 4 2" xfId="0"/>
    <cellStyle name="Result (user) 5 4 2 2 4 3" xfId="0"/>
    <cellStyle name="Result (user) 5 4 2 2 4 4" xfId="0"/>
    <cellStyle name="Result (user) 5 4 2 2 5" xfId="0"/>
    <cellStyle name="Result (user) 5 4 2 2 6" xfId="0"/>
    <cellStyle name="Result (user) 5 4 2 2 7" xfId="0"/>
    <cellStyle name="Result (user) 5 4 2 3" xfId="0"/>
    <cellStyle name="Result (user) 5 4 2 3 2" xfId="0"/>
    <cellStyle name="Result (user) 5 4 2 3 2 2" xfId="0"/>
    <cellStyle name="Result (user) 5 4 2 3 2 3" xfId="0"/>
    <cellStyle name="Result (user) 5 4 2 3 2 4" xfId="0"/>
    <cellStyle name="Result (user) 5 4 2 3 3" xfId="0"/>
    <cellStyle name="Result (user) 5 4 2 3 3 2" xfId="0"/>
    <cellStyle name="Result (user) 5 4 2 3 3 3" xfId="0"/>
    <cellStyle name="Result (user) 5 4 2 3 3 4" xfId="0"/>
    <cellStyle name="Result (user) 5 4 2 3 4" xfId="0"/>
    <cellStyle name="Result (user) 5 4 2 3 4 2" xfId="0"/>
    <cellStyle name="Result (user) 5 4 2 3 4 3" xfId="0"/>
    <cellStyle name="Result (user) 5 4 2 3 4 4" xfId="0"/>
    <cellStyle name="Result (user) 5 4 2 3 5" xfId="0"/>
    <cellStyle name="Result (user) 5 4 2 3 6" xfId="0"/>
    <cellStyle name="Result (user) 5 4 2 3 7" xfId="0"/>
    <cellStyle name="Result (user) 5 4 2 4" xfId="0"/>
    <cellStyle name="Result (user) 5 4 2 4 2" xfId="0"/>
    <cellStyle name="Result (user) 5 4 2 4 3" xfId="0"/>
    <cellStyle name="Result (user) 5 4 2 4 4" xfId="0"/>
    <cellStyle name="Result (user) 5 4 2 5" xfId="0"/>
    <cellStyle name="Result (user) 5 4 2 5 2" xfId="0"/>
    <cellStyle name="Result (user) 5 4 2 5 3" xfId="0"/>
    <cellStyle name="Result (user) 5 4 2 5 4" xfId="0"/>
    <cellStyle name="Result (user) 5 4 2 6" xfId="0"/>
    <cellStyle name="Result (user) 5 4 2 6 2" xfId="0"/>
    <cellStyle name="Result (user) 5 4 2 6 3" xfId="0"/>
    <cellStyle name="Result (user) 5 4 2 6 4" xfId="0"/>
    <cellStyle name="Result (user) 5 4 2 7" xfId="0"/>
    <cellStyle name="Result (user) 5 4 2 8" xfId="0"/>
    <cellStyle name="Result (user) 5 4 2 9" xfId="0"/>
    <cellStyle name="Result (user) 5 4 3" xfId="0"/>
    <cellStyle name="Result (user) 5 4 3 2" xfId="0"/>
    <cellStyle name="Result (user) 5 4 3 2 2" xfId="0"/>
    <cellStyle name="Result (user) 5 4 3 2 3" xfId="0"/>
    <cellStyle name="Result (user) 5 4 3 2 4" xfId="0"/>
    <cellStyle name="Result (user) 5 4 3 3" xfId="0"/>
    <cellStyle name="Result (user) 5 4 3 3 2" xfId="0"/>
    <cellStyle name="Result (user) 5 4 3 3 3" xfId="0"/>
    <cellStyle name="Result (user) 5 4 3 3 4" xfId="0"/>
    <cellStyle name="Result (user) 5 4 3 4" xfId="0"/>
    <cellStyle name="Result (user) 5 4 3 4 2" xfId="0"/>
    <cellStyle name="Result (user) 5 4 3 4 3" xfId="0"/>
    <cellStyle name="Result (user) 5 4 3 4 4" xfId="0"/>
    <cellStyle name="Result (user) 5 4 3 5" xfId="0"/>
    <cellStyle name="Result (user) 5 4 3 6" xfId="0"/>
    <cellStyle name="Result (user) 5 4 3 7" xfId="0"/>
    <cellStyle name="Result (user) 5 4 4" xfId="0"/>
    <cellStyle name="Result (user) 5 4 4 2" xfId="0"/>
    <cellStyle name="Result (user) 5 4 4 2 2" xfId="0"/>
    <cellStyle name="Result (user) 5 4 4 2 3" xfId="0"/>
    <cellStyle name="Result (user) 5 4 4 2 4" xfId="0"/>
    <cellStyle name="Result (user) 5 4 4 3" xfId="0"/>
    <cellStyle name="Result (user) 5 4 4 3 2" xfId="0"/>
    <cellStyle name="Result (user) 5 4 4 3 3" xfId="0"/>
    <cellStyle name="Result (user) 5 4 4 3 4" xfId="0"/>
    <cellStyle name="Result (user) 5 4 4 4" xfId="0"/>
    <cellStyle name="Result (user) 5 4 4 4 2" xfId="0"/>
    <cellStyle name="Result (user) 5 4 4 4 3" xfId="0"/>
    <cellStyle name="Result (user) 5 4 4 4 4" xfId="0"/>
    <cellStyle name="Result (user) 5 4 4 5" xfId="0"/>
    <cellStyle name="Result (user) 5 4 4 6" xfId="0"/>
    <cellStyle name="Result (user) 5 4 4 7" xfId="0"/>
    <cellStyle name="Result (user) 5 4 5" xfId="0"/>
    <cellStyle name="Result (user) 5 4 5 2" xfId="0"/>
    <cellStyle name="Result (user) 5 4 5 3" xfId="0"/>
    <cellStyle name="Result (user) 5 4 5 4" xfId="0"/>
    <cellStyle name="Result (user) 5 4 6" xfId="0"/>
    <cellStyle name="Result (user) 5 4 6 2" xfId="0"/>
    <cellStyle name="Result (user) 5 4 6 3" xfId="0"/>
    <cellStyle name="Result (user) 5 4 6 4" xfId="0"/>
    <cellStyle name="Result (user) 5 4 7" xfId="0"/>
    <cellStyle name="Result (user) 5 4 7 2" xfId="0"/>
    <cellStyle name="Result (user) 5 4 7 3" xfId="0"/>
    <cellStyle name="Result (user) 5 4 7 4" xfId="0"/>
    <cellStyle name="Result (user) 5 4 8" xfId="0"/>
    <cellStyle name="Result (user) 5 4 9" xfId="0"/>
    <cellStyle name="Result (user) 5 5" xfId="0"/>
    <cellStyle name="Result (user) 5 5 2" xfId="0"/>
    <cellStyle name="Result (user) 5 5 2 2" xfId="0"/>
    <cellStyle name="Result (user) 5 5 2 2 2" xfId="0"/>
    <cellStyle name="Result (user) 5 5 2 2 3" xfId="0"/>
    <cellStyle name="Result (user) 5 5 2 2 4" xfId="0"/>
    <cellStyle name="Result (user) 5 5 2 3" xfId="0"/>
    <cellStyle name="Result (user) 5 5 2 3 2" xfId="0"/>
    <cellStyle name="Result (user) 5 5 2 3 3" xfId="0"/>
    <cellStyle name="Result (user) 5 5 2 3 4" xfId="0"/>
    <cellStyle name="Result (user) 5 5 2 4" xfId="0"/>
    <cellStyle name="Result (user) 5 5 2 5" xfId="0"/>
    <cellStyle name="Result (user) 5 5 2 6" xfId="0"/>
    <cellStyle name="Result (user) 5 5 3" xfId="0"/>
    <cellStyle name="Result (user) 5 5 3 2" xfId="0"/>
    <cellStyle name="Result (user) 5 5 3 2 2" xfId="0"/>
    <cellStyle name="Result (user) 5 5 3 2 3" xfId="0"/>
    <cellStyle name="Result (user) 5 5 3 2 4" xfId="0"/>
    <cellStyle name="Result (user) 5 5 3 3" xfId="0"/>
    <cellStyle name="Result (user) 5 5 3 3 2" xfId="0"/>
    <cellStyle name="Result (user) 5 5 3 3 3" xfId="0"/>
    <cellStyle name="Result (user) 5 5 3 3 4" xfId="0"/>
    <cellStyle name="Result (user) 5 5 3 4" xfId="0"/>
    <cellStyle name="Result (user) 5 5 3 5" xfId="0"/>
    <cellStyle name="Result (user) 5 5 3 6" xfId="0"/>
    <cellStyle name="Result (user) 5 5 4" xfId="0"/>
    <cellStyle name="Result (user) 5 5 4 2" xfId="0"/>
    <cellStyle name="Result (user) 5 5 4 3" xfId="0"/>
    <cellStyle name="Result (user) 5 5 4 4" xfId="0"/>
    <cellStyle name="Result (user) 5 5 5" xfId="0"/>
    <cellStyle name="Result (user) 5 5 5 2" xfId="0"/>
    <cellStyle name="Result (user) 5 5 5 3" xfId="0"/>
    <cellStyle name="Result (user) 5 5 5 4" xfId="0"/>
    <cellStyle name="Result (user) 5 5 6" xfId="0"/>
    <cellStyle name="Result (user) 5 5 7" xfId="0"/>
    <cellStyle name="Result (user) 5 5 8" xfId="0"/>
    <cellStyle name="Result (user) 5 6" xfId="0"/>
    <cellStyle name="Result (user) 5 6 2" xfId="0"/>
    <cellStyle name="Result (user) 5 6 2 2" xfId="0"/>
    <cellStyle name="Result (user) 5 6 2 2 2" xfId="0"/>
    <cellStyle name="Result (user) 5 6 2 2 3" xfId="0"/>
    <cellStyle name="Result (user) 5 6 2 2 4" xfId="0"/>
    <cellStyle name="Result (user) 5 6 2 3" xfId="0"/>
    <cellStyle name="Result (user) 5 6 2 3 2" xfId="0"/>
    <cellStyle name="Result (user) 5 6 2 3 3" xfId="0"/>
    <cellStyle name="Result (user) 5 6 2 3 4" xfId="0"/>
    <cellStyle name="Result (user) 5 6 2 4" xfId="0"/>
    <cellStyle name="Result (user) 5 6 2 5" xfId="0"/>
    <cellStyle name="Result (user) 5 6 2 6" xfId="0"/>
    <cellStyle name="Result (user) 5 6 3" xfId="0"/>
    <cellStyle name="Result (user) 5 6 3 2" xfId="0"/>
    <cellStyle name="Result (user) 5 6 3 2 2" xfId="0"/>
    <cellStyle name="Result (user) 5 6 3 2 3" xfId="0"/>
    <cellStyle name="Result (user) 5 6 3 2 4" xfId="0"/>
    <cellStyle name="Result (user) 5 6 3 3" xfId="0"/>
    <cellStyle name="Result (user) 5 6 3 3 2" xfId="0"/>
    <cellStyle name="Result (user) 5 6 3 3 3" xfId="0"/>
    <cellStyle name="Result (user) 5 6 3 3 4" xfId="0"/>
    <cellStyle name="Result (user) 5 6 3 4" xfId="0"/>
    <cellStyle name="Result (user) 5 6 3 5" xfId="0"/>
    <cellStyle name="Result (user) 5 6 3 6" xfId="0"/>
    <cellStyle name="Result (user) 5 6 4" xfId="0"/>
    <cellStyle name="Result (user) 5 6 4 2" xfId="0"/>
    <cellStyle name="Result (user) 5 6 4 3" xfId="0"/>
    <cellStyle name="Result (user) 5 6 4 4" xfId="0"/>
    <cellStyle name="Result (user) 5 6 5" xfId="0"/>
    <cellStyle name="Result (user) 5 6 5 2" xfId="0"/>
    <cellStyle name="Result (user) 5 6 5 3" xfId="0"/>
    <cellStyle name="Result (user) 5 6 5 4" xfId="0"/>
    <cellStyle name="Result (user) 5 6 6" xfId="0"/>
    <cellStyle name="Result (user) 5 6 7" xfId="0"/>
    <cellStyle name="Result (user) 5 6 8" xfId="0"/>
    <cellStyle name="Result (user) 5 7" xfId="0"/>
    <cellStyle name="Result (user) 5 7 2" xfId="0"/>
    <cellStyle name="Result (user) 5 7 2 2" xfId="0"/>
    <cellStyle name="Result (user) 5 7 2 3" xfId="0"/>
    <cellStyle name="Result (user) 5 7 2 4" xfId="0"/>
    <cellStyle name="Result (user) 5 7 3" xfId="0"/>
    <cellStyle name="Result (user) 5 7 3 2" xfId="0"/>
    <cellStyle name="Result (user) 5 7 3 3" xfId="0"/>
    <cellStyle name="Result (user) 5 7 3 4" xfId="0"/>
    <cellStyle name="Result (user) 5 7 4" xfId="0"/>
    <cellStyle name="Result (user) 5 7 5" xfId="0"/>
    <cellStyle name="Result (user) 5 7 6" xfId="0"/>
    <cellStyle name="Result (user) 5 8" xfId="0"/>
    <cellStyle name="Result (user) 5 8 2" xfId="0"/>
    <cellStyle name="Result (user) 5 8 2 2" xfId="0"/>
    <cellStyle name="Result (user) 5 8 2 3" xfId="0"/>
    <cellStyle name="Result (user) 5 8 2 4" xfId="0"/>
    <cellStyle name="Result (user) 5 8 3" xfId="0"/>
    <cellStyle name="Result (user) 5 8 3 2" xfId="0"/>
    <cellStyle name="Result (user) 5 8 3 3" xfId="0"/>
    <cellStyle name="Result (user) 5 8 3 4" xfId="0"/>
    <cellStyle name="Result (user) 5 8 4" xfId="0"/>
    <cellStyle name="Result (user) 5 8 5" xfId="0"/>
    <cellStyle name="Result (user) 5 8 6" xfId="0"/>
    <cellStyle name="Result (user) 5 9" xfId="0"/>
    <cellStyle name="Result (user) 5 9 2" xfId="0"/>
    <cellStyle name="Result (user) 5 9 2 2" xfId="0"/>
    <cellStyle name="Result (user) 5 9 2 3" xfId="0"/>
    <cellStyle name="Result (user) 5 9 2 4" xfId="0"/>
    <cellStyle name="Result (user) 5 9 3" xfId="0"/>
    <cellStyle name="Result (user) 5 9 3 2" xfId="0"/>
    <cellStyle name="Result (user) 5 9 3 3" xfId="0"/>
    <cellStyle name="Result (user) 5 9 3 4" xfId="0"/>
    <cellStyle name="Result (user) 5 9 4" xfId="0"/>
    <cellStyle name="Result (user) 5 9 5" xfId="0"/>
    <cellStyle name="Result (user) 5 9 6" xfId="0"/>
    <cellStyle name="Result (user) 6" xfId="0"/>
    <cellStyle name="Result (user) 6 10" xfId="0"/>
    <cellStyle name="Result (user) 6 10 2" xfId="0"/>
    <cellStyle name="Result (user) 6 10 3" xfId="0"/>
    <cellStyle name="Result (user) 6 10 4" xfId="0"/>
    <cellStyle name="Result (user) 6 11" xfId="0"/>
    <cellStyle name="Result (user) 6 11 2" xfId="0"/>
    <cellStyle name="Result (user) 6 11 3" xfId="0"/>
    <cellStyle name="Result (user) 6 11 4" xfId="0"/>
    <cellStyle name="Result (user) 6 12" xfId="0"/>
    <cellStyle name="Result (user) 6 13" xfId="0"/>
    <cellStyle name="Result (user) 6 14" xfId="0"/>
    <cellStyle name="Result (user) 6 2" xfId="0"/>
    <cellStyle name="Result (user) 6 2 2" xfId="0"/>
    <cellStyle name="Result (user) 6 2 2 2" xfId="0"/>
    <cellStyle name="Result (user) 6 2 2 2 2" xfId="0"/>
    <cellStyle name="Result (user) 6 2 2 2 2 2" xfId="0"/>
    <cellStyle name="Result (user) 6 2 2 2 2 3" xfId="0"/>
    <cellStyle name="Result (user) 6 2 2 2 2 4" xfId="0"/>
    <cellStyle name="Result (user) 6 2 2 2 3" xfId="0"/>
    <cellStyle name="Result (user) 6 2 2 2 3 2" xfId="0"/>
    <cellStyle name="Result (user) 6 2 2 2 3 3" xfId="0"/>
    <cellStyle name="Result (user) 6 2 2 2 3 4" xfId="0"/>
    <cellStyle name="Result (user) 6 2 2 2 4" xfId="0"/>
    <cellStyle name="Result (user) 6 2 2 2 4 2" xfId="0"/>
    <cellStyle name="Result (user) 6 2 2 2 4 3" xfId="0"/>
    <cellStyle name="Result (user) 6 2 2 2 4 4" xfId="0"/>
    <cellStyle name="Result (user) 6 2 2 2 5" xfId="0"/>
    <cellStyle name="Result (user) 6 2 2 2 6" xfId="0"/>
    <cellStyle name="Result (user) 6 2 2 2 7" xfId="0"/>
    <cellStyle name="Result (user) 6 2 2 3" xfId="0"/>
    <cellStyle name="Result (user) 6 2 2 3 2" xfId="0"/>
    <cellStyle name="Result (user) 6 2 2 3 2 2" xfId="0"/>
    <cellStyle name="Result (user) 6 2 2 3 2 3" xfId="0"/>
    <cellStyle name="Result (user) 6 2 2 3 2 4" xfId="0"/>
    <cellStyle name="Result (user) 6 2 2 3 3" xfId="0"/>
    <cellStyle name="Result (user) 6 2 2 3 3 2" xfId="0"/>
    <cellStyle name="Result (user) 6 2 2 3 3 3" xfId="0"/>
    <cellStyle name="Result (user) 6 2 2 3 3 4" xfId="0"/>
    <cellStyle name="Result (user) 6 2 2 3 4" xfId="0"/>
    <cellStyle name="Result (user) 6 2 2 3 4 2" xfId="0"/>
    <cellStyle name="Result (user) 6 2 2 3 4 3" xfId="0"/>
    <cellStyle name="Result (user) 6 2 2 3 4 4" xfId="0"/>
    <cellStyle name="Result (user) 6 2 2 3 5" xfId="0"/>
    <cellStyle name="Result (user) 6 2 2 3 6" xfId="0"/>
    <cellStyle name="Result (user) 6 2 2 3 7" xfId="0"/>
    <cellStyle name="Result (user) 6 2 2 4" xfId="0"/>
    <cellStyle name="Result (user) 6 2 2 4 2" xfId="0"/>
    <cellStyle name="Result (user) 6 2 2 4 3" xfId="0"/>
    <cellStyle name="Result (user) 6 2 2 4 4" xfId="0"/>
    <cellStyle name="Result (user) 6 2 2 5" xfId="0"/>
    <cellStyle name="Result (user) 6 2 2 5 2" xfId="0"/>
    <cellStyle name="Result (user) 6 2 2 5 3" xfId="0"/>
    <cellStyle name="Result (user) 6 2 2 5 4" xfId="0"/>
    <cellStyle name="Result (user) 6 2 2 6" xfId="0"/>
    <cellStyle name="Result (user) 6 2 2 6 2" xfId="0"/>
    <cellStyle name="Result (user) 6 2 2 6 3" xfId="0"/>
    <cellStyle name="Result (user) 6 2 2 6 4" xfId="0"/>
    <cellStyle name="Result (user) 6 2 2 7" xfId="0"/>
    <cellStyle name="Result (user) 6 2 2 8" xfId="0"/>
    <cellStyle name="Result (user) 6 2 2 9" xfId="0"/>
    <cellStyle name="Result (user) 6 2 3" xfId="0"/>
    <cellStyle name="Result (user) 6 2 3 2" xfId="0"/>
    <cellStyle name="Result (user) 6 2 3 2 2" xfId="0"/>
    <cellStyle name="Result (user) 6 2 3 2 3" xfId="0"/>
    <cellStyle name="Result (user) 6 2 3 2 4" xfId="0"/>
    <cellStyle name="Result (user) 6 2 3 3" xfId="0"/>
    <cellStyle name="Result (user) 6 2 3 3 2" xfId="0"/>
    <cellStyle name="Result (user) 6 2 3 3 3" xfId="0"/>
    <cellStyle name="Result (user) 6 2 3 3 4" xfId="0"/>
    <cellStyle name="Result (user) 6 2 3 4" xfId="0"/>
    <cellStyle name="Result (user) 6 2 3 5" xfId="0"/>
    <cellStyle name="Result (user) 6 2 3 6" xfId="0"/>
    <cellStyle name="Result (user) 6 2 4" xfId="0"/>
    <cellStyle name="Result (user) 6 2 4 2" xfId="0"/>
    <cellStyle name="Result (user) 6 2 4 2 2" xfId="0"/>
    <cellStyle name="Result (user) 6 2 4 2 3" xfId="0"/>
    <cellStyle name="Result (user) 6 2 4 2 4" xfId="0"/>
    <cellStyle name="Result (user) 6 2 4 3" xfId="0"/>
    <cellStyle name="Result (user) 6 2 4 3 2" xfId="0"/>
    <cellStyle name="Result (user) 6 2 4 3 3" xfId="0"/>
    <cellStyle name="Result (user) 6 2 4 3 4" xfId="0"/>
    <cellStyle name="Result (user) 6 2 4 4" xfId="0"/>
    <cellStyle name="Result (user) 6 2 4 5" xfId="0"/>
    <cellStyle name="Result (user) 6 2 4 6" xfId="0"/>
    <cellStyle name="Result (user) 6 2 5" xfId="0"/>
    <cellStyle name="Result (user) 6 2 5 2" xfId="0"/>
    <cellStyle name="Result (user) 6 2 5 3" xfId="0"/>
    <cellStyle name="Result (user) 6 2 5 4" xfId="0"/>
    <cellStyle name="Result (user) 6 2 6" xfId="0"/>
    <cellStyle name="Result (user) 6 2 6 2" xfId="0"/>
    <cellStyle name="Result (user) 6 2 6 3" xfId="0"/>
    <cellStyle name="Result (user) 6 2 6 4" xfId="0"/>
    <cellStyle name="Result (user) 6 2 7" xfId="0"/>
    <cellStyle name="Result (user) 6 2 8" xfId="0"/>
    <cellStyle name="Result (user) 6 2 9" xfId="0"/>
    <cellStyle name="Result (user) 6 3" xfId="0"/>
    <cellStyle name="Result (user) 6 3 2" xfId="0"/>
    <cellStyle name="Result (user) 6 3 2 2" xfId="0"/>
    <cellStyle name="Result (user) 6 3 2 2 2" xfId="0"/>
    <cellStyle name="Result (user) 6 3 2 2 3" xfId="0"/>
    <cellStyle name="Result (user) 6 3 2 2 4" xfId="0"/>
    <cellStyle name="Result (user) 6 3 2 3" xfId="0"/>
    <cellStyle name="Result (user) 6 3 2 3 2" xfId="0"/>
    <cellStyle name="Result (user) 6 3 2 3 3" xfId="0"/>
    <cellStyle name="Result (user) 6 3 2 3 4" xfId="0"/>
    <cellStyle name="Result (user) 6 3 2 4" xfId="0"/>
    <cellStyle name="Result (user) 6 3 2 4 2" xfId="0"/>
    <cellStyle name="Result (user) 6 3 2 4 3" xfId="0"/>
    <cellStyle name="Result (user) 6 3 2 4 4" xfId="0"/>
    <cellStyle name="Result (user) 6 3 2 5" xfId="0"/>
    <cellStyle name="Result (user) 6 3 2 6" xfId="0"/>
    <cellStyle name="Result (user) 6 3 2 7" xfId="0"/>
    <cellStyle name="Result (user) 6 3 3" xfId="0"/>
    <cellStyle name="Result (user) 6 3 3 2" xfId="0"/>
    <cellStyle name="Result (user) 6 3 3 2 2" xfId="0"/>
    <cellStyle name="Result (user) 6 3 3 2 3" xfId="0"/>
    <cellStyle name="Result (user) 6 3 3 2 4" xfId="0"/>
    <cellStyle name="Result (user) 6 3 3 3" xfId="0"/>
    <cellStyle name="Result (user) 6 3 3 3 2" xfId="0"/>
    <cellStyle name="Result (user) 6 3 3 3 3" xfId="0"/>
    <cellStyle name="Result (user) 6 3 3 3 4" xfId="0"/>
    <cellStyle name="Result (user) 6 3 3 4" xfId="0"/>
    <cellStyle name="Result (user) 6 3 3 4 2" xfId="0"/>
    <cellStyle name="Result (user) 6 3 3 4 3" xfId="0"/>
    <cellStyle name="Result (user) 6 3 3 4 4" xfId="0"/>
    <cellStyle name="Result (user) 6 3 3 5" xfId="0"/>
    <cellStyle name="Result (user) 6 3 3 6" xfId="0"/>
    <cellStyle name="Result (user) 6 3 3 7" xfId="0"/>
    <cellStyle name="Result (user) 6 3 4" xfId="0"/>
    <cellStyle name="Result (user) 6 3 4 2" xfId="0"/>
    <cellStyle name="Result (user) 6 3 4 3" xfId="0"/>
    <cellStyle name="Result (user) 6 3 4 4" xfId="0"/>
    <cellStyle name="Result (user) 6 3 5" xfId="0"/>
    <cellStyle name="Result (user) 6 3 5 2" xfId="0"/>
    <cellStyle name="Result (user) 6 3 5 3" xfId="0"/>
    <cellStyle name="Result (user) 6 3 5 4" xfId="0"/>
    <cellStyle name="Result (user) 6 3 6" xfId="0"/>
    <cellStyle name="Result (user) 6 3 6 2" xfId="0"/>
    <cellStyle name="Result (user) 6 3 6 3" xfId="0"/>
    <cellStyle name="Result (user) 6 3 6 4" xfId="0"/>
    <cellStyle name="Result (user) 6 3 7" xfId="0"/>
    <cellStyle name="Result (user) 6 3 8" xfId="0"/>
    <cellStyle name="Result (user) 6 3 9" xfId="0"/>
    <cellStyle name="Result (user) 6 4" xfId="0"/>
    <cellStyle name="Result (user) 6 4 10" xfId="0"/>
    <cellStyle name="Result (user) 6 4 2" xfId="0"/>
    <cellStyle name="Result (user) 6 4 2 2" xfId="0"/>
    <cellStyle name="Result (user) 6 4 2 2 2" xfId="0"/>
    <cellStyle name="Result (user) 6 4 2 2 2 2" xfId="0"/>
    <cellStyle name="Result (user) 6 4 2 2 2 3" xfId="0"/>
    <cellStyle name="Result (user) 6 4 2 2 2 4" xfId="0"/>
    <cellStyle name="Result (user) 6 4 2 2 3" xfId="0"/>
    <cellStyle name="Result (user) 6 4 2 2 3 2" xfId="0"/>
    <cellStyle name="Result (user) 6 4 2 2 3 3" xfId="0"/>
    <cellStyle name="Result (user) 6 4 2 2 3 4" xfId="0"/>
    <cellStyle name="Result (user) 6 4 2 2 4" xfId="0"/>
    <cellStyle name="Result (user) 6 4 2 2 4 2" xfId="0"/>
    <cellStyle name="Result (user) 6 4 2 2 4 3" xfId="0"/>
    <cellStyle name="Result (user) 6 4 2 2 4 4" xfId="0"/>
    <cellStyle name="Result (user) 6 4 2 2 5" xfId="0"/>
    <cellStyle name="Result (user) 6 4 2 2 6" xfId="0"/>
    <cellStyle name="Result (user) 6 4 2 2 7" xfId="0"/>
    <cellStyle name="Result (user) 6 4 2 3" xfId="0"/>
    <cellStyle name="Result (user) 6 4 2 3 2" xfId="0"/>
    <cellStyle name="Result (user) 6 4 2 3 2 2" xfId="0"/>
    <cellStyle name="Result (user) 6 4 2 3 2 3" xfId="0"/>
    <cellStyle name="Result (user) 6 4 2 3 2 4" xfId="0"/>
    <cellStyle name="Result (user) 6 4 2 3 3" xfId="0"/>
    <cellStyle name="Result (user) 6 4 2 3 3 2" xfId="0"/>
    <cellStyle name="Result (user) 6 4 2 3 3 3" xfId="0"/>
    <cellStyle name="Result (user) 6 4 2 3 3 4" xfId="0"/>
    <cellStyle name="Result (user) 6 4 2 3 4" xfId="0"/>
    <cellStyle name="Result (user) 6 4 2 3 4 2" xfId="0"/>
    <cellStyle name="Result (user) 6 4 2 3 4 3" xfId="0"/>
    <cellStyle name="Result (user) 6 4 2 3 4 4" xfId="0"/>
    <cellStyle name="Result (user) 6 4 2 3 5" xfId="0"/>
    <cellStyle name="Result (user) 6 4 2 3 6" xfId="0"/>
    <cellStyle name="Result (user) 6 4 2 3 7" xfId="0"/>
    <cellStyle name="Result (user) 6 4 2 4" xfId="0"/>
    <cellStyle name="Result (user) 6 4 2 4 2" xfId="0"/>
    <cellStyle name="Result (user) 6 4 2 4 3" xfId="0"/>
    <cellStyle name="Result (user) 6 4 2 4 4" xfId="0"/>
    <cellStyle name="Result (user) 6 4 2 5" xfId="0"/>
    <cellStyle name="Result (user) 6 4 2 5 2" xfId="0"/>
    <cellStyle name="Result (user) 6 4 2 5 3" xfId="0"/>
    <cellStyle name="Result (user) 6 4 2 5 4" xfId="0"/>
    <cellStyle name="Result (user) 6 4 2 6" xfId="0"/>
    <cellStyle name="Result (user) 6 4 2 6 2" xfId="0"/>
    <cellStyle name="Result (user) 6 4 2 6 3" xfId="0"/>
    <cellStyle name="Result (user) 6 4 2 6 4" xfId="0"/>
    <cellStyle name="Result (user) 6 4 2 7" xfId="0"/>
    <cellStyle name="Result (user) 6 4 2 8" xfId="0"/>
    <cellStyle name="Result (user) 6 4 2 9" xfId="0"/>
    <cellStyle name="Result (user) 6 4 3" xfId="0"/>
    <cellStyle name="Result (user) 6 4 3 2" xfId="0"/>
    <cellStyle name="Result (user) 6 4 3 2 2" xfId="0"/>
    <cellStyle name="Result (user) 6 4 3 2 3" xfId="0"/>
    <cellStyle name="Result (user) 6 4 3 2 4" xfId="0"/>
    <cellStyle name="Result (user) 6 4 3 3" xfId="0"/>
    <cellStyle name="Result (user) 6 4 3 3 2" xfId="0"/>
    <cellStyle name="Result (user) 6 4 3 3 3" xfId="0"/>
    <cellStyle name="Result (user) 6 4 3 3 4" xfId="0"/>
    <cellStyle name="Result (user) 6 4 3 4" xfId="0"/>
    <cellStyle name="Result (user) 6 4 3 4 2" xfId="0"/>
    <cellStyle name="Result (user) 6 4 3 4 3" xfId="0"/>
    <cellStyle name="Result (user) 6 4 3 4 4" xfId="0"/>
    <cellStyle name="Result (user) 6 4 3 5" xfId="0"/>
    <cellStyle name="Result (user) 6 4 3 6" xfId="0"/>
    <cellStyle name="Result (user) 6 4 3 7" xfId="0"/>
    <cellStyle name="Result (user) 6 4 4" xfId="0"/>
    <cellStyle name="Result (user) 6 4 4 2" xfId="0"/>
    <cellStyle name="Result (user) 6 4 4 2 2" xfId="0"/>
    <cellStyle name="Result (user) 6 4 4 2 3" xfId="0"/>
    <cellStyle name="Result (user) 6 4 4 2 4" xfId="0"/>
    <cellStyle name="Result (user) 6 4 4 3" xfId="0"/>
    <cellStyle name="Result (user) 6 4 4 3 2" xfId="0"/>
    <cellStyle name="Result (user) 6 4 4 3 3" xfId="0"/>
    <cellStyle name="Result (user) 6 4 4 3 4" xfId="0"/>
    <cellStyle name="Result (user) 6 4 4 4" xfId="0"/>
    <cellStyle name="Result (user) 6 4 4 4 2" xfId="0"/>
    <cellStyle name="Result (user) 6 4 4 4 3" xfId="0"/>
    <cellStyle name="Result (user) 6 4 4 4 4" xfId="0"/>
    <cellStyle name="Result (user) 6 4 4 5" xfId="0"/>
    <cellStyle name="Result (user) 6 4 4 6" xfId="0"/>
    <cellStyle name="Result (user) 6 4 4 7" xfId="0"/>
    <cellStyle name="Result (user) 6 4 5" xfId="0"/>
    <cellStyle name="Result (user) 6 4 5 2" xfId="0"/>
    <cellStyle name="Result (user) 6 4 5 3" xfId="0"/>
    <cellStyle name="Result (user) 6 4 5 4" xfId="0"/>
    <cellStyle name="Result (user) 6 4 6" xfId="0"/>
    <cellStyle name="Result (user) 6 4 6 2" xfId="0"/>
    <cellStyle name="Result (user) 6 4 6 3" xfId="0"/>
    <cellStyle name="Result (user) 6 4 6 4" xfId="0"/>
    <cellStyle name="Result (user) 6 4 7" xfId="0"/>
    <cellStyle name="Result (user) 6 4 7 2" xfId="0"/>
    <cellStyle name="Result (user) 6 4 7 3" xfId="0"/>
    <cellStyle name="Result (user) 6 4 7 4" xfId="0"/>
    <cellStyle name="Result (user) 6 4 8" xfId="0"/>
    <cellStyle name="Result (user) 6 4 9" xfId="0"/>
    <cellStyle name="Result (user) 6 5" xfId="0"/>
    <cellStyle name="Result (user) 6 5 2" xfId="0"/>
    <cellStyle name="Result (user) 6 5 2 2" xfId="0"/>
    <cellStyle name="Result (user) 6 5 2 2 2" xfId="0"/>
    <cellStyle name="Result (user) 6 5 2 2 3" xfId="0"/>
    <cellStyle name="Result (user) 6 5 2 2 4" xfId="0"/>
    <cellStyle name="Result (user) 6 5 2 3" xfId="0"/>
    <cellStyle name="Result (user) 6 5 2 3 2" xfId="0"/>
    <cellStyle name="Result (user) 6 5 2 3 3" xfId="0"/>
    <cellStyle name="Result (user) 6 5 2 3 4" xfId="0"/>
    <cellStyle name="Result (user) 6 5 2 4" xfId="0"/>
    <cellStyle name="Result (user) 6 5 2 5" xfId="0"/>
    <cellStyle name="Result (user) 6 5 2 6" xfId="0"/>
    <cellStyle name="Result (user) 6 5 3" xfId="0"/>
    <cellStyle name="Result (user) 6 5 3 2" xfId="0"/>
    <cellStyle name="Result (user) 6 5 3 2 2" xfId="0"/>
    <cellStyle name="Result (user) 6 5 3 2 3" xfId="0"/>
    <cellStyle name="Result (user) 6 5 3 2 4" xfId="0"/>
    <cellStyle name="Result (user) 6 5 3 3" xfId="0"/>
    <cellStyle name="Result (user) 6 5 3 3 2" xfId="0"/>
    <cellStyle name="Result (user) 6 5 3 3 3" xfId="0"/>
    <cellStyle name="Result (user) 6 5 3 3 4" xfId="0"/>
    <cellStyle name="Result (user) 6 5 3 4" xfId="0"/>
    <cellStyle name="Result (user) 6 5 3 5" xfId="0"/>
    <cellStyle name="Result (user) 6 5 3 6" xfId="0"/>
    <cellStyle name="Result (user) 6 5 4" xfId="0"/>
    <cellStyle name="Result (user) 6 5 4 2" xfId="0"/>
    <cellStyle name="Result (user) 6 5 4 3" xfId="0"/>
    <cellStyle name="Result (user) 6 5 4 4" xfId="0"/>
    <cellStyle name="Result (user) 6 5 5" xfId="0"/>
    <cellStyle name="Result (user) 6 5 5 2" xfId="0"/>
    <cellStyle name="Result (user) 6 5 5 3" xfId="0"/>
    <cellStyle name="Result (user) 6 5 5 4" xfId="0"/>
    <cellStyle name="Result (user) 6 5 6" xfId="0"/>
    <cellStyle name="Result (user) 6 5 7" xfId="0"/>
    <cellStyle name="Result (user) 6 5 8" xfId="0"/>
    <cellStyle name="Result (user) 6 6" xfId="0"/>
    <cellStyle name="Result (user) 6 6 2" xfId="0"/>
    <cellStyle name="Result (user) 6 6 2 2" xfId="0"/>
    <cellStyle name="Result (user) 6 6 2 2 2" xfId="0"/>
    <cellStyle name="Result (user) 6 6 2 2 3" xfId="0"/>
    <cellStyle name="Result (user) 6 6 2 2 4" xfId="0"/>
    <cellStyle name="Result (user) 6 6 2 3" xfId="0"/>
    <cellStyle name="Result (user) 6 6 2 3 2" xfId="0"/>
    <cellStyle name="Result (user) 6 6 2 3 3" xfId="0"/>
    <cellStyle name="Result (user) 6 6 2 3 4" xfId="0"/>
    <cellStyle name="Result (user) 6 6 2 4" xfId="0"/>
    <cellStyle name="Result (user) 6 6 2 5" xfId="0"/>
    <cellStyle name="Result (user) 6 6 2 6" xfId="0"/>
    <cellStyle name="Result (user) 6 6 3" xfId="0"/>
    <cellStyle name="Result (user) 6 6 3 2" xfId="0"/>
    <cellStyle name="Result (user) 6 6 3 2 2" xfId="0"/>
    <cellStyle name="Result (user) 6 6 3 2 3" xfId="0"/>
    <cellStyle name="Result (user) 6 6 3 2 4" xfId="0"/>
    <cellStyle name="Result (user) 6 6 3 3" xfId="0"/>
    <cellStyle name="Result (user) 6 6 3 3 2" xfId="0"/>
    <cellStyle name="Result (user) 6 6 3 3 3" xfId="0"/>
    <cellStyle name="Result (user) 6 6 3 3 4" xfId="0"/>
    <cellStyle name="Result (user) 6 6 3 4" xfId="0"/>
    <cellStyle name="Result (user) 6 6 3 5" xfId="0"/>
    <cellStyle name="Result (user) 6 6 3 6" xfId="0"/>
    <cellStyle name="Result (user) 6 6 4" xfId="0"/>
    <cellStyle name="Result (user) 6 6 4 2" xfId="0"/>
    <cellStyle name="Result (user) 6 6 4 3" xfId="0"/>
    <cellStyle name="Result (user) 6 6 4 4" xfId="0"/>
    <cellStyle name="Result (user) 6 6 5" xfId="0"/>
    <cellStyle name="Result (user) 6 6 5 2" xfId="0"/>
    <cellStyle name="Result (user) 6 6 5 3" xfId="0"/>
    <cellStyle name="Result (user) 6 6 5 4" xfId="0"/>
    <cellStyle name="Result (user) 6 6 6" xfId="0"/>
    <cellStyle name="Result (user) 6 6 7" xfId="0"/>
    <cellStyle name="Result (user) 6 6 8" xfId="0"/>
    <cellStyle name="Result (user) 6 7" xfId="0"/>
    <cellStyle name="Result (user) 6 7 2" xfId="0"/>
    <cellStyle name="Result (user) 6 7 2 2" xfId="0"/>
    <cellStyle name="Result (user) 6 7 2 3" xfId="0"/>
    <cellStyle name="Result (user) 6 7 2 4" xfId="0"/>
    <cellStyle name="Result (user) 6 7 3" xfId="0"/>
    <cellStyle name="Result (user) 6 7 3 2" xfId="0"/>
    <cellStyle name="Result (user) 6 7 3 3" xfId="0"/>
    <cellStyle name="Result (user) 6 7 3 4" xfId="0"/>
    <cellStyle name="Result (user) 6 7 4" xfId="0"/>
    <cellStyle name="Result (user) 6 7 5" xfId="0"/>
    <cellStyle name="Result (user) 6 7 6" xfId="0"/>
    <cellStyle name="Result (user) 6 8" xfId="0"/>
    <cellStyle name="Result (user) 6 8 2" xfId="0"/>
    <cellStyle name="Result (user) 6 8 2 2" xfId="0"/>
    <cellStyle name="Result (user) 6 8 2 3" xfId="0"/>
    <cellStyle name="Result (user) 6 8 2 4" xfId="0"/>
    <cellStyle name="Result (user) 6 8 3" xfId="0"/>
    <cellStyle name="Result (user) 6 8 3 2" xfId="0"/>
    <cellStyle name="Result (user) 6 8 3 3" xfId="0"/>
    <cellStyle name="Result (user) 6 8 3 4" xfId="0"/>
    <cellStyle name="Result (user) 6 8 4" xfId="0"/>
    <cellStyle name="Result (user) 6 8 5" xfId="0"/>
    <cellStyle name="Result (user) 6 8 6" xfId="0"/>
    <cellStyle name="Result (user) 6 9" xfId="0"/>
    <cellStyle name="Result (user) 6 9 2" xfId="0"/>
    <cellStyle name="Result (user) 6 9 2 2" xfId="0"/>
    <cellStyle name="Result (user) 6 9 2 3" xfId="0"/>
    <cellStyle name="Result (user) 6 9 2 4" xfId="0"/>
    <cellStyle name="Result (user) 6 9 3" xfId="0"/>
    <cellStyle name="Result (user) 6 9 3 2" xfId="0"/>
    <cellStyle name="Result (user) 6 9 3 3" xfId="0"/>
    <cellStyle name="Result (user) 6 9 3 4" xfId="0"/>
    <cellStyle name="Result (user) 6 9 4" xfId="0"/>
    <cellStyle name="Result (user) 6 9 5" xfId="0"/>
    <cellStyle name="Result (user) 6 9 6" xfId="0"/>
    <cellStyle name="Result (user) 7" xfId="0"/>
    <cellStyle name="Result (user) 7 2" xfId="0"/>
    <cellStyle name="Result (user) 7 2 2" xfId="0"/>
    <cellStyle name="Result (user) 7 2 2 2" xfId="0"/>
    <cellStyle name="Result (user) 7 2 2 2 2" xfId="0"/>
    <cellStyle name="Result (user) 7 2 2 2 3" xfId="0"/>
    <cellStyle name="Result (user) 7 2 2 2 4" xfId="0"/>
    <cellStyle name="Result (user) 7 2 2 3" xfId="0"/>
    <cellStyle name="Result (user) 7 2 2 3 2" xfId="0"/>
    <cellStyle name="Result (user) 7 2 2 3 3" xfId="0"/>
    <cellStyle name="Result (user) 7 2 2 3 4" xfId="0"/>
    <cellStyle name="Result (user) 7 2 2 4" xfId="0"/>
    <cellStyle name="Result (user) 7 2 2 4 2" xfId="0"/>
    <cellStyle name="Result (user) 7 2 2 4 3" xfId="0"/>
    <cellStyle name="Result (user) 7 2 2 4 4" xfId="0"/>
    <cellStyle name="Result (user) 7 2 2 5" xfId="0"/>
    <cellStyle name="Result (user) 7 2 2 6" xfId="0"/>
    <cellStyle name="Result (user) 7 2 2 7" xfId="0"/>
    <cellStyle name="Result (user) 7 2 3" xfId="0"/>
    <cellStyle name="Result (user) 7 2 3 2" xfId="0"/>
    <cellStyle name="Result (user) 7 2 3 2 2" xfId="0"/>
    <cellStyle name="Result (user) 7 2 3 2 3" xfId="0"/>
    <cellStyle name="Result (user) 7 2 3 2 4" xfId="0"/>
    <cellStyle name="Result (user) 7 2 3 3" xfId="0"/>
    <cellStyle name="Result (user) 7 2 3 3 2" xfId="0"/>
    <cellStyle name="Result (user) 7 2 3 3 3" xfId="0"/>
    <cellStyle name="Result (user) 7 2 3 3 4" xfId="0"/>
    <cellStyle name="Result (user) 7 2 3 4" xfId="0"/>
    <cellStyle name="Result (user) 7 2 3 4 2" xfId="0"/>
    <cellStyle name="Result (user) 7 2 3 4 3" xfId="0"/>
    <cellStyle name="Result (user) 7 2 3 4 4" xfId="0"/>
    <cellStyle name="Result (user) 7 2 3 5" xfId="0"/>
    <cellStyle name="Result (user) 7 2 3 6" xfId="0"/>
    <cellStyle name="Result (user) 7 2 3 7" xfId="0"/>
    <cellStyle name="Result (user) 7 2 4" xfId="0"/>
    <cellStyle name="Result (user) 7 2 4 2" xfId="0"/>
    <cellStyle name="Result (user) 7 2 4 3" xfId="0"/>
    <cellStyle name="Result (user) 7 2 4 4" xfId="0"/>
    <cellStyle name="Result (user) 7 2 5" xfId="0"/>
    <cellStyle name="Result (user) 7 2 5 2" xfId="0"/>
    <cellStyle name="Result (user) 7 2 5 3" xfId="0"/>
    <cellStyle name="Result (user) 7 2 5 4" xfId="0"/>
    <cellStyle name="Result (user) 7 2 6" xfId="0"/>
    <cellStyle name="Result (user) 7 2 6 2" xfId="0"/>
    <cellStyle name="Result (user) 7 2 6 3" xfId="0"/>
    <cellStyle name="Result (user) 7 2 6 4" xfId="0"/>
    <cellStyle name="Result (user) 7 2 7" xfId="0"/>
    <cellStyle name="Result (user) 7 2 8" xfId="0"/>
    <cellStyle name="Result (user) 7 2 9" xfId="0"/>
    <cellStyle name="Result (user) 7 3" xfId="0"/>
    <cellStyle name="Result (user) 7 3 2" xfId="0"/>
    <cellStyle name="Result (user) 7 3 2 2" xfId="0"/>
    <cellStyle name="Result (user) 7 3 2 3" xfId="0"/>
    <cellStyle name="Result (user) 7 3 2 4" xfId="0"/>
    <cellStyle name="Result (user) 7 3 3" xfId="0"/>
    <cellStyle name="Result (user) 7 3 3 2" xfId="0"/>
    <cellStyle name="Result (user) 7 3 3 3" xfId="0"/>
    <cellStyle name="Result (user) 7 3 3 4" xfId="0"/>
    <cellStyle name="Result (user) 7 3 4" xfId="0"/>
    <cellStyle name="Result (user) 7 3 4 2" xfId="0"/>
    <cellStyle name="Result (user) 7 3 4 3" xfId="0"/>
    <cellStyle name="Result (user) 7 3 4 4" xfId="0"/>
    <cellStyle name="Result (user) 7 3 5" xfId="0"/>
    <cellStyle name="Result (user) 7 3 6" xfId="0"/>
    <cellStyle name="Result (user) 7 3 7" xfId="0"/>
    <cellStyle name="Result (user) 7 4" xfId="0"/>
    <cellStyle name="Result (user) 7 4 2" xfId="0"/>
    <cellStyle name="Result (user) 7 4 2 2" xfId="0"/>
    <cellStyle name="Result (user) 7 4 2 3" xfId="0"/>
    <cellStyle name="Result (user) 7 4 2 4" xfId="0"/>
    <cellStyle name="Result (user) 7 4 3" xfId="0"/>
    <cellStyle name="Result (user) 7 4 3 2" xfId="0"/>
    <cellStyle name="Result (user) 7 4 3 3" xfId="0"/>
    <cellStyle name="Result (user) 7 4 3 4" xfId="0"/>
    <cellStyle name="Result (user) 7 4 4" xfId="0"/>
    <cellStyle name="Result (user) 7 4 4 2" xfId="0"/>
    <cellStyle name="Result (user) 7 4 4 3" xfId="0"/>
    <cellStyle name="Result (user) 7 4 4 4" xfId="0"/>
    <cellStyle name="Result (user) 7 4 5" xfId="0"/>
    <cellStyle name="Result (user) 7 4 6" xfId="0"/>
    <cellStyle name="Result (user) 7 4 7" xfId="0"/>
    <cellStyle name="Result (user) 7 5" xfId="0"/>
    <cellStyle name="Result (user) 7 5 2" xfId="0"/>
    <cellStyle name="Result (user) 7 5 3" xfId="0"/>
    <cellStyle name="Result (user) 7 5 4" xfId="0"/>
    <cellStyle name="Result (user) 7 6" xfId="0"/>
    <cellStyle name="Result (user) 7 6 2" xfId="0"/>
    <cellStyle name="Result (user) 7 6 3" xfId="0"/>
    <cellStyle name="Result (user) 7 6 4" xfId="0"/>
    <cellStyle name="Result (user) 7 7" xfId="0"/>
    <cellStyle name="Result (user) 7 8" xfId="0"/>
    <cellStyle name="Result (user) 7 9" xfId="0"/>
    <cellStyle name="Result (user) 8" xfId="0"/>
    <cellStyle name="Result (user) 8 2" xfId="0"/>
    <cellStyle name="Result (user) 8 2 2" xfId="0"/>
    <cellStyle name="Result (user) 8 2 2 2" xfId="0"/>
    <cellStyle name="Result (user) 8 2 2 3" xfId="0"/>
    <cellStyle name="Result (user) 8 2 2 4" xfId="0"/>
    <cellStyle name="Result (user) 8 2 3" xfId="0"/>
    <cellStyle name="Result (user) 8 2 3 2" xfId="0"/>
    <cellStyle name="Result (user) 8 2 3 3" xfId="0"/>
    <cellStyle name="Result (user) 8 2 3 4" xfId="0"/>
    <cellStyle name="Result (user) 8 2 4" xfId="0"/>
    <cellStyle name="Result (user) 8 2 4 2" xfId="0"/>
    <cellStyle name="Result (user) 8 2 4 3" xfId="0"/>
    <cellStyle name="Result (user) 8 2 4 4" xfId="0"/>
    <cellStyle name="Result (user) 8 2 5" xfId="0"/>
    <cellStyle name="Result (user) 8 2 6" xfId="0"/>
    <cellStyle name="Result (user) 8 2 7" xfId="0"/>
    <cellStyle name="Result (user) 8 3" xfId="0"/>
    <cellStyle name="Result (user) 8 3 2" xfId="0"/>
    <cellStyle name="Result (user) 8 3 2 2" xfId="0"/>
    <cellStyle name="Result (user) 8 3 2 3" xfId="0"/>
    <cellStyle name="Result (user) 8 3 2 4" xfId="0"/>
    <cellStyle name="Result (user) 8 3 3" xfId="0"/>
    <cellStyle name="Result (user) 8 3 3 2" xfId="0"/>
    <cellStyle name="Result (user) 8 3 3 3" xfId="0"/>
    <cellStyle name="Result (user) 8 3 3 4" xfId="0"/>
    <cellStyle name="Result (user) 8 3 4" xfId="0"/>
    <cellStyle name="Result (user) 8 3 4 2" xfId="0"/>
    <cellStyle name="Result (user) 8 3 4 3" xfId="0"/>
    <cellStyle name="Result (user) 8 3 4 4" xfId="0"/>
    <cellStyle name="Result (user) 8 3 5" xfId="0"/>
    <cellStyle name="Result (user) 8 3 6" xfId="0"/>
    <cellStyle name="Result (user) 8 3 7" xfId="0"/>
    <cellStyle name="Result (user) 8 4" xfId="0"/>
    <cellStyle name="Result (user) 8 4 2" xfId="0"/>
    <cellStyle name="Result (user) 8 4 3" xfId="0"/>
    <cellStyle name="Result (user) 8 4 4" xfId="0"/>
    <cellStyle name="Result (user) 8 5" xfId="0"/>
    <cellStyle name="Result (user) 8 5 2" xfId="0"/>
    <cellStyle name="Result (user) 8 5 3" xfId="0"/>
    <cellStyle name="Result (user) 8 5 4" xfId="0"/>
    <cellStyle name="Result (user) 8 6" xfId="0"/>
    <cellStyle name="Result (user) 8 6 2" xfId="0"/>
    <cellStyle name="Result (user) 8 6 3" xfId="0"/>
    <cellStyle name="Result (user) 8 6 4" xfId="0"/>
    <cellStyle name="Result (user) 8 7" xfId="0"/>
    <cellStyle name="Result (user) 8 8" xfId="0"/>
    <cellStyle name="Result (user) 8 9" xfId="0"/>
    <cellStyle name="Result (user) 9" xfId="0"/>
    <cellStyle name="Result (user) 9 10" xfId="0"/>
    <cellStyle name="Result (user) 9 2" xfId="0"/>
    <cellStyle name="Result (user) 9 2 2" xfId="0"/>
    <cellStyle name="Result (user) 9 2 2 2" xfId="0"/>
    <cellStyle name="Result (user) 9 2 2 2 2" xfId="0"/>
    <cellStyle name="Result (user) 9 2 2 2 3" xfId="0"/>
    <cellStyle name="Result (user) 9 2 2 2 4" xfId="0"/>
    <cellStyle name="Result (user) 9 2 2 3" xfId="0"/>
    <cellStyle name="Result (user) 9 2 2 3 2" xfId="0"/>
    <cellStyle name="Result (user) 9 2 2 3 3" xfId="0"/>
    <cellStyle name="Result (user) 9 2 2 3 4" xfId="0"/>
    <cellStyle name="Result (user) 9 2 2 4" xfId="0"/>
    <cellStyle name="Result (user) 9 2 2 4 2" xfId="0"/>
    <cellStyle name="Result (user) 9 2 2 4 3" xfId="0"/>
    <cellStyle name="Result (user) 9 2 2 4 4" xfId="0"/>
    <cellStyle name="Result (user) 9 2 2 5" xfId="0"/>
    <cellStyle name="Result (user) 9 2 2 6" xfId="0"/>
    <cellStyle name="Result (user) 9 2 2 7" xfId="0"/>
    <cellStyle name="Result (user) 9 2 3" xfId="0"/>
    <cellStyle name="Result (user) 9 2 3 2" xfId="0"/>
    <cellStyle name="Result (user) 9 2 3 2 2" xfId="0"/>
    <cellStyle name="Result (user) 9 2 3 2 3" xfId="0"/>
    <cellStyle name="Result (user) 9 2 3 2 4" xfId="0"/>
    <cellStyle name="Result (user) 9 2 3 3" xfId="0"/>
    <cellStyle name="Result (user) 9 2 3 3 2" xfId="0"/>
    <cellStyle name="Result (user) 9 2 3 3 3" xfId="0"/>
    <cellStyle name="Result (user) 9 2 3 3 4" xfId="0"/>
    <cellStyle name="Result (user) 9 2 3 4" xfId="0"/>
    <cellStyle name="Result (user) 9 2 3 4 2" xfId="0"/>
    <cellStyle name="Result (user) 9 2 3 4 3" xfId="0"/>
    <cellStyle name="Result (user) 9 2 3 4 4" xfId="0"/>
    <cellStyle name="Result (user) 9 2 3 5" xfId="0"/>
    <cellStyle name="Result (user) 9 2 3 6" xfId="0"/>
    <cellStyle name="Result (user) 9 2 3 7" xfId="0"/>
    <cellStyle name="Result (user) 9 2 4" xfId="0"/>
    <cellStyle name="Result (user) 9 2 4 2" xfId="0"/>
    <cellStyle name="Result (user) 9 2 4 3" xfId="0"/>
    <cellStyle name="Result (user) 9 2 4 4" xfId="0"/>
    <cellStyle name="Result (user) 9 2 5" xfId="0"/>
    <cellStyle name="Result (user) 9 2 5 2" xfId="0"/>
    <cellStyle name="Result (user) 9 2 5 3" xfId="0"/>
    <cellStyle name="Result (user) 9 2 5 4" xfId="0"/>
    <cellStyle name="Result (user) 9 2 6" xfId="0"/>
    <cellStyle name="Result (user) 9 2 6 2" xfId="0"/>
    <cellStyle name="Result (user) 9 2 6 3" xfId="0"/>
    <cellStyle name="Result (user) 9 2 6 4" xfId="0"/>
    <cellStyle name="Result (user) 9 2 7" xfId="0"/>
    <cellStyle name="Result (user) 9 2 8" xfId="0"/>
    <cellStyle name="Result (user) 9 2 9" xfId="0"/>
    <cellStyle name="Result (user) 9 3" xfId="0"/>
    <cellStyle name="Result (user) 9 3 2" xfId="0"/>
    <cellStyle name="Result (user) 9 3 2 2" xfId="0"/>
    <cellStyle name="Result (user) 9 3 2 3" xfId="0"/>
    <cellStyle name="Result (user) 9 3 2 4" xfId="0"/>
    <cellStyle name="Result (user) 9 3 3" xfId="0"/>
    <cellStyle name="Result (user) 9 3 3 2" xfId="0"/>
    <cellStyle name="Result (user) 9 3 3 3" xfId="0"/>
    <cellStyle name="Result (user) 9 3 3 4" xfId="0"/>
    <cellStyle name="Result (user) 9 3 4" xfId="0"/>
    <cellStyle name="Result (user) 9 3 4 2" xfId="0"/>
    <cellStyle name="Result (user) 9 3 4 3" xfId="0"/>
    <cellStyle name="Result (user) 9 3 4 4" xfId="0"/>
    <cellStyle name="Result (user) 9 3 5" xfId="0"/>
    <cellStyle name="Result (user) 9 3 6" xfId="0"/>
    <cellStyle name="Result (user) 9 3 7" xfId="0"/>
    <cellStyle name="Result (user) 9 4" xfId="0"/>
    <cellStyle name="Result (user) 9 4 2" xfId="0"/>
    <cellStyle name="Result (user) 9 4 2 2" xfId="0"/>
    <cellStyle name="Result (user) 9 4 2 3" xfId="0"/>
    <cellStyle name="Result (user) 9 4 2 4" xfId="0"/>
    <cellStyle name="Result (user) 9 4 3" xfId="0"/>
    <cellStyle name="Result (user) 9 4 3 2" xfId="0"/>
    <cellStyle name="Result (user) 9 4 3 3" xfId="0"/>
    <cellStyle name="Result (user) 9 4 3 4" xfId="0"/>
    <cellStyle name="Result (user) 9 4 4" xfId="0"/>
    <cellStyle name="Result (user) 9 4 4 2" xfId="0"/>
    <cellStyle name="Result (user) 9 4 4 3" xfId="0"/>
    <cellStyle name="Result (user) 9 4 4 4" xfId="0"/>
    <cellStyle name="Result (user) 9 4 5" xfId="0"/>
    <cellStyle name="Result (user) 9 4 6" xfId="0"/>
    <cellStyle name="Result (user) 9 4 7" xfId="0"/>
    <cellStyle name="Result (user) 9 5" xfId="0"/>
    <cellStyle name="Result (user) 9 5 2" xfId="0"/>
    <cellStyle name="Result (user) 9 5 3" xfId="0"/>
    <cellStyle name="Result (user) 9 5 4" xfId="0"/>
    <cellStyle name="Result (user) 9 6" xfId="0"/>
    <cellStyle name="Result (user) 9 6 2" xfId="0"/>
    <cellStyle name="Result (user) 9 6 3" xfId="0"/>
    <cellStyle name="Result (user) 9 6 4" xfId="0"/>
    <cellStyle name="Result (user) 9 7" xfId="0"/>
    <cellStyle name="Result (user) 9 7 2" xfId="0"/>
    <cellStyle name="Result (user) 9 7 3" xfId="0"/>
    <cellStyle name="Result (user) 9 7 4" xfId="0"/>
    <cellStyle name="Result (user) 9 8" xfId="0"/>
    <cellStyle name="Result (user) 9 9" xfId="0"/>
    <cellStyle name="Result 10" xfId="0"/>
    <cellStyle name="Result 10 2" xfId="0"/>
    <cellStyle name="Result 10 2 2" xfId="0"/>
    <cellStyle name="Result 10 2 2 2" xfId="0"/>
    <cellStyle name="Result 10 2 2 3" xfId="0"/>
    <cellStyle name="Result 10 2 2 4" xfId="0"/>
    <cellStyle name="Result 10 2 3" xfId="0"/>
    <cellStyle name="Result 10 2 3 2" xfId="0"/>
    <cellStyle name="Result 10 2 3 3" xfId="0"/>
    <cellStyle name="Result 10 2 3 4" xfId="0"/>
    <cellStyle name="Result 10 2 4" xfId="0"/>
    <cellStyle name="Result 10 2 4 2" xfId="0"/>
    <cellStyle name="Result 10 2 4 3" xfId="0"/>
    <cellStyle name="Result 10 2 4 4" xfId="0"/>
    <cellStyle name="Result 10 2 5" xfId="0"/>
    <cellStyle name="Result 10 2 6" xfId="0"/>
    <cellStyle name="Result 10 2 7" xfId="0"/>
    <cellStyle name="Result 10 3" xfId="0"/>
    <cellStyle name="Result 10 3 2" xfId="0"/>
    <cellStyle name="Result 10 3 2 2" xfId="0"/>
    <cellStyle name="Result 10 3 2 3" xfId="0"/>
    <cellStyle name="Result 10 3 2 4" xfId="0"/>
    <cellStyle name="Result 10 3 3" xfId="0"/>
    <cellStyle name="Result 10 3 3 2" xfId="0"/>
    <cellStyle name="Result 10 3 3 3" xfId="0"/>
    <cellStyle name="Result 10 3 3 4" xfId="0"/>
    <cellStyle name="Result 10 3 4" xfId="0"/>
    <cellStyle name="Result 10 3 4 2" xfId="0"/>
    <cellStyle name="Result 10 3 4 3" xfId="0"/>
    <cellStyle name="Result 10 3 4 4" xfId="0"/>
    <cellStyle name="Result 10 3 5" xfId="0"/>
    <cellStyle name="Result 10 3 6" xfId="0"/>
    <cellStyle name="Result 10 3 7" xfId="0"/>
    <cellStyle name="Result 10 4" xfId="0"/>
    <cellStyle name="Result 10 4 2" xfId="0"/>
    <cellStyle name="Result 10 4 3" xfId="0"/>
    <cellStyle name="Result 10 4 4" xfId="0"/>
    <cellStyle name="Result 10 5" xfId="0"/>
    <cellStyle name="Result 10 5 2" xfId="0"/>
    <cellStyle name="Result 10 5 3" xfId="0"/>
    <cellStyle name="Result 10 5 4" xfId="0"/>
    <cellStyle name="Result 10 6" xfId="0"/>
    <cellStyle name="Result 10 6 2" xfId="0"/>
    <cellStyle name="Result 10 6 3" xfId="0"/>
    <cellStyle name="Result 10 6 4" xfId="0"/>
    <cellStyle name="Result 10 7" xfId="0"/>
    <cellStyle name="Result 10 8" xfId="0"/>
    <cellStyle name="Result 10 9" xfId="0"/>
    <cellStyle name="Result 11" xfId="0"/>
    <cellStyle name="Result 11 2" xfId="0"/>
    <cellStyle name="Result 11 2 2" xfId="0"/>
    <cellStyle name="Result 11 2 2 2" xfId="0"/>
    <cellStyle name="Result 11 2 2 3" xfId="0"/>
    <cellStyle name="Result 11 2 2 4" xfId="0"/>
    <cellStyle name="Result 11 2 3" xfId="0"/>
    <cellStyle name="Result 11 2 3 2" xfId="0"/>
    <cellStyle name="Result 11 2 3 3" xfId="0"/>
    <cellStyle name="Result 11 2 3 4" xfId="0"/>
    <cellStyle name="Result 11 2 4" xfId="0"/>
    <cellStyle name="Result 11 2 4 2" xfId="0"/>
    <cellStyle name="Result 11 2 4 3" xfId="0"/>
    <cellStyle name="Result 11 2 4 4" xfId="0"/>
    <cellStyle name="Result 11 2 5" xfId="0"/>
    <cellStyle name="Result 11 2 6" xfId="0"/>
    <cellStyle name="Result 11 2 7" xfId="0"/>
    <cellStyle name="Result 11 3" xfId="0"/>
    <cellStyle name="Result 11 3 2" xfId="0"/>
    <cellStyle name="Result 11 3 2 2" xfId="0"/>
    <cellStyle name="Result 11 3 2 3" xfId="0"/>
    <cellStyle name="Result 11 3 2 4" xfId="0"/>
    <cellStyle name="Result 11 3 3" xfId="0"/>
    <cellStyle name="Result 11 3 3 2" xfId="0"/>
    <cellStyle name="Result 11 3 3 3" xfId="0"/>
    <cellStyle name="Result 11 3 3 4" xfId="0"/>
    <cellStyle name="Result 11 3 4" xfId="0"/>
    <cellStyle name="Result 11 3 4 2" xfId="0"/>
    <cellStyle name="Result 11 3 4 3" xfId="0"/>
    <cellStyle name="Result 11 3 4 4" xfId="0"/>
    <cellStyle name="Result 11 3 5" xfId="0"/>
    <cellStyle name="Result 11 3 6" xfId="0"/>
    <cellStyle name="Result 11 3 7" xfId="0"/>
    <cellStyle name="Result 11 4" xfId="0"/>
    <cellStyle name="Result 11 4 2" xfId="0"/>
    <cellStyle name="Result 11 4 3" xfId="0"/>
    <cellStyle name="Result 11 4 4" xfId="0"/>
    <cellStyle name="Result 11 5" xfId="0"/>
    <cellStyle name="Result 11 5 2" xfId="0"/>
    <cellStyle name="Result 11 5 3" xfId="0"/>
    <cellStyle name="Result 11 5 4" xfId="0"/>
    <cellStyle name="Result 11 6" xfId="0"/>
    <cellStyle name="Result 11 6 2" xfId="0"/>
    <cellStyle name="Result 11 6 3" xfId="0"/>
    <cellStyle name="Result 11 6 4" xfId="0"/>
    <cellStyle name="Result 11 7" xfId="0"/>
    <cellStyle name="Result 11 8" xfId="0"/>
    <cellStyle name="Result 11 9" xfId="0"/>
    <cellStyle name="Result 12" xfId="0"/>
    <cellStyle name="Result 12 10" xfId="0"/>
    <cellStyle name="Result 12 2" xfId="0"/>
    <cellStyle name="Result 12 2 2" xfId="0"/>
    <cellStyle name="Result 12 2 2 2" xfId="0"/>
    <cellStyle name="Result 12 2 2 2 2" xfId="0"/>
    <cellStyle name="Result 12 2 2 2 3" xfId="0"/>
    <cellStyle name="Result 12 2 2 2 4" xfId="0"/>
    <cellStyle name="Result 12 2 2 3" xfId="0"/>
    <cellStyle name="Result 12 2 2 3 2" xfId="0"/>
    <cellStyle name="Result 12 2 2 3 3" xfId="0"/>
    <cellStyle name="Result 12 2 2 3 4" xfId="0"/>
    <cellStyle name="Result 12 2 2 4" xfId="0"/>
    <cellStyle name="Result 12 2 2 4 2" xfId="0"/>
    <cellStyle name="Result 12 2 2 4 3" xfId="0"/>
    <cellStyle name="Result 12 2 2 4 4" xfId="0"/>
    <cellStyle name="Result 12 2 2 5" xfId="0"/>
    <cellStyle name="Result 12 2 2 6" xfId="0"/>
    <cellStyle name="Result 12 2 2 7" xfId="0"/>
    <cellStyle name="Result 12 2 3" xfId="0"/>
    <cellStyle name="Result 12 2 3 2" xfId="0"/>
    <cellStyle name="Result 12 2 3 2 2" xfId="0"/>
    <cellStyle name="Result 12 2 3 2 3" xfId="0"/>
    <cellStyle name="Result 12 2 3 2 4" xfId="0"/>
    <cellStyle name="Result 12 2 3 3" xfId="0"/>
    <cellStyle name="Result 12 2 3 3 2" xfId="0"/>
    <cellStyle name="Result 12 2 3 3 3" xfId="0"/>
    <cellStyle name="Result 12 2 3 3 4" xfId="0"/>
    <cellStyle name="Result 12 2 3 4" xfId="0"/>
    <cellStyle name="Result 12 2 3 4 2" xfId="0"/>
    <cellStyle name="Result 12 2 3 4 3" xfId="0"/>
    <cellStyle name="Result 12 2 3 4 4" xfId="0"/>
    <cellStyle name="Result 12 2 3 5" xfId="0"/>
    <cellStyle name="Result 12 2 3 6" xfId="0"/>
    <cellStyle name="Result 12 2 3 7" xfId="0"/>
    <cellStyle name="Result 12 2 4" xfId="0"/>
    <cellStyle name="Result 12 2 4 2" xfId="0"/>
    <cellStyle name="Result 12 2 4 3" xfId="0"/>
    <cellStyle name="Result 12 2 4 4" xfId="0"/>
    <cellStyle name="Result 12 2 5" xfId="0"/>
    <cellStyle name="Result 12 2 5 2" xfId="0"/>
    <cellStyle name="Result 12 2 5 3" xfId="0"/>
    <cellStyle name="Result 12 2 5 4" xfId="0"/>
    <cellStyle name="Result 12 2 6" xfId="0"/>
    <cellStyle name="Result 12 2 6 2" xfId="0"/>
    <cellStyle name="Result 12 2 6 3" xfId="0"/>
    <cellStyle name="Result 12 2 6 4" xfId="0"/>
    <cellStyle name="Result 12 2 7" xfId="0"/>
    <cellStyle name="Result 12 2 8" xfId="0"/>
    <cellStyle name="Result 12 2 9" xfId="0"/>
    <cellStyle name="Result 12 3" xfId="0"/>
    <cellStyle name="Result 12 3 2" xfId="0"/>
    <cellStyle name="Result 12 3 2 2" xfId="0"/>
    <cellStyle name="Result 12 3 2 3" xfId="0"/>
    <cellStyle name="Result 12 3 2 4" xfId="0"/>
    <cellStyle name="Result 12 3 3" xfId="0"/>
    <cellStyle name="Result 12 3 3 2" xfId="0"/>
    <cellStyle name="Result 12 3 3 3" xfId="0"/>
    <cellStyle name="Result 12 3 3 4" xfId="0"/>
    <cellStyle name="Result 12 3 4" xfId="0"/>
    <cellStyle name="Result 12 3 4 2" xfId="0"/>
    <cellStyle name="Result 12 3 4 3" xfId="0"/>
    <cellStyle name="Result 12 3 4 4" xfId="0"/>
    <cellStyle name="Result 12 3 5" xfId="0"/>
    <cellStyle name="Result 12 3 6" xfId="0"/>
    <cellStyle name="Result 12 3 7" xfId="0"/>
    <cellStyle name="Result 12 4" xfId="0"/>
    <cellStyle name="Result 12 4 2" xfId="0"/>
    <cellStyle name="Result 12 4 2 2" xfId="0"/>
    <cellStyle name="Result 12 4 2 3" xfId="0"/>
    <cellStyle name="Result 12 4 2 4" xfId="0"/>
    <cellStyle name="Result 12 4 3" xfId="0"/>
    <cellStyle name="Result 12 4 3 2" xfId="0"/>
    <cellStyle name="Result 12 4 3 3" xfId="0"/>
    <cellStyle name="Result 12 4 3 4" xfId="0"/>
    <cellStyle name="Result 12 4 4" xfId="0"/>
    <cellStyle name="Result 12 4 4 2" xfId="0"/>
    <cellStyle name="Result 12 4 4 3" xfId="0"/>
    <cellStyle name="Result 12 4 4 4" xfId="0"/>
    <cellStyle name="Result 12 4 5" xfId="0"/>
    <cellStyle name="Result 12 4 6" xfId="0"/>
    <cellStyle name="Result 12 4 7" xfId="0"/>
    <cellStyle name="Result 12 5" xfId="0"/>
    <cellStyle name="Result 12 5 2" xfId="0"/>
    <cellStyle name="Result 12 5 3" xfId="0"/>
    <cellStyle name="Result 12 5 4" xfId="0"/>
    <cellStyle name="Result 12 6" xfId="0"/>
    <cellStyle name="Result 12 6 2" xfId="0"/>
    <cellStyle name="Result 12 6 3" xfId="0"/>
    <cellStyle name="Result 12 6 4" xfId="0"/>
    <cellStyle name="Result 12 7" xfId="0"/>
    <cellStyle name="Result 12 7 2" xfId="0"/>
    <cellStyle name="Result 12 7 3" xfId="0"/>
    <cellStyle name="Result 12 7 4" xfId="0"/>
    <cellStyle name="Result 12 8" xfId="0"/>
    <cellStyle name="Result 12 9" xfId="0"/>
    <cellStyle name="Result 13" xfId="0"/>
    <cellStyle name="Result 13 10" xfId="0"/>
    <cellStyle name="Result 13 2" xfId="0"/>
    <cellStyle name="Result 13 2 2" xfId="0"/>
    <cellStyle name="Result 13 2 2 2" xfId="0"/>
    <cellStyle name="Result 13 2 2 2 2" xfId="0"/>
    <cellStyle name="Result 13 2 2 2 3" xfId="0"/>
    <cellStyle name="Result 13 2 2 2 4" xfId="0"/>
    <cellStyle name="Result 13 2 2 3" xfId="0"/>
    <cellStyle name="Result 13 2 2 3 2" xfId="0"/>
    <cellStyle name="Result 13 2 2 3 3" xfId="0"/>
    <cellStyle name="Result 13 2 2 3 4" xfId="0"/>
    <cellStyle name="Result 13 2 2 4" xfId="0"/>
    <cellStyle name="Result 13 2 2 4 2" xfId="0"/>
    <cellStyle name="Result 13 2 2 4 3" xfId="0"/>
    <cellStyle name="Result 13 2 2 4 4" xfId="0"/>
    <cellStyle name="Result 13 2 2 5" xfId="0"/>
    <cellStyle name="Result 13 2 2 6" xfId="0"/>
    <cellStyle name="Result 13 2 2 7" xfId="0"/>
    <cellStyle name="Result 13 2 3" xfId="0"/>
    <cellStyle name="Result 13 2 3 2" xfId="0"/>
    <cellStyle name="Result 13 2 3 2 2" xfId="0"/>
    <cellStyle name="Result 13 2 3 2 3" xfId="0"/>
    <cellStyle name="Result 13 2 3 2 4" xfId="0"/>
    <cellStyle name="Result 13 2 3 3" xfId="0"/>
    <cellStyle name="Result 13 2 3 3 2" xfId="0"/>
    <cellStyle name="Result 13 2 3 3 3" xfId="0"/>
    <cellStyle name="Result 13 2 3 3 4" xfId="0"/>
    <cellStyle name="Result 13 2 3 4" xfId="0"/>
    <cellStyle name="Result 13 2 3 4 2" xfId="0"/>
    <cellStyle name="Result 13 2 3 4 3" xfId="0"/>
    <cellStyle name="Result 13 2 3 4 4" xfId="0"/>
    <cellStyle name="Result 13 2 3 5" xfId="0"/>
    <cellStyle name="Result 13 2 3 6" xfId="0"/>
    <cellStyle name="Result 13 2 3 7" xfId="0"/>
    <cellStyle name="Result 13 2 4" xfId="0"/>
    <cellStyle name="Result 13 2 4 2" xfId="0"/>
    <cellStyle name="Result 13 2 4 3" xfId="0"/>
    <cellStyle name="Result 13 2 4 4" xfId="0"/>
    <cellStyle name="Result 13 2 5" xfId="0"/>
    <cellStyle name="Result 13 2 5 2" xfId="0"/>
    <cellStyle name="Result 13 2 5 3" xfId="0"/>
    <cellStyle name="Result 13 2 5 4" xfId="0"/>
    <cellStyle name="Result 13 2 6" xfId="0"/>
    <cellStyle name="Result 13 2 6 2" xfId="0"/>
    <cellStyle name="Result 13 2 6 3" xfId="0"/>
    <cellStyle name="Result 13 2 6 4" xfId="0"/>
    <cellStyle name="Result 13 2 7" xfId="0"/>
    <cellStyle name="Result 13 2 8" xfId="0"/>
    <cellStyle name="Result 13 2 9" xfId="0"/>
    <cellStyle name="Result 13 3" xfId="0"/>
    <cellStyle name="Result 13 3 2" xfId="0"/>
    <cellStyle name="Result 13 3 2 2" xfId="0"/>
    <cellStyle name="Result 13 3 2 3" xfId="0"/>
    <cellStyle name="Result 13 3 2 4" xfId="0"/>
    <cellStyle name="Result 13 3 3" xfId="0"/>
    <cellStyle name="Result 13 3 3 2" xfId="0"/>
    <cellStyle name="Result 13 3 3 3" xfId="0"/>
    <cellStyle name="Result 13 3 3 4" xfId="0"/>
    <cellStyle name="Result 13 3 4" xfId="0"/>
    <cellStyle name="Result 13 3 4 2" xfId="0"/>
    <cellStyle name="Result 13 3 4 3" xfId="0"/>
    <cellStyle name="Result 13 3 4 4" xfId="0"/>
    <cellStyle name="Result 13 3 5" xfId="0"/>
    <cellStyle name="Result 13 3 6" xfId="0"/>
    <cellStyle name="Result 13 3 7" xfId="0"/>
    <cellStyle name="Result 13 4" xfId="0"/>
    <cellStyle name="Result 13 4 2" xfId="0"/>
    <cellStyle name="Result 13 4 2 2" xfId="0"/>
    <cellStyle name="Result 13 4 2 3" xfId="0"/>
    <cellStyle name="Result 13 4 2 4" xfId="0"/>
    <cellStyle name="Result 13 4 3" xfId="0"/>
    <cellStyle name="Result 13 4 3 2" xfId="0"/>
    <cellStyle name="Result 13 4 3 3" xfId="0"/>
    <cellStyle name="Result 13 4 3 4" xfId="0"/>
    <cellStyle name="Result 13 4 4" xfId="0"/>
    <cellStyle name="Result 13 4 4 2" xfId="0"/>
    <cellStyle name="Result 13 4 4 3" xfId="0"/>
    <cellStyle name="Result 13 4 4 4" xfId="0"/>
    <cellStyle name="Result 13 4 5" xfId="0"/>
    <cellStyle name="Result 13 4 6" xfId="0"/>
    <cellStyle name="Result 13 4 7" xfId="0"/>
    <cellStyle name="Result 13 5" xfId="0"/>
    <cellStyle name="Result 13 5 2" xfId="0"/>
    <cellStyle name="Result 13 5 3" xfId="0"/>
    <cellStyle name="Result 13 5 4" xfId="0"/>
    <cellStyle name="Result 13 6" xfId="0"/>
    <cellStyle name="Result 13 6 2" xfId="0"/>
    <cellStyle name="Result 13 6 3" xfId="0"/>
    <cellStyle name="Result 13 6 4" xfId="0"/>
    <cellStyle name="Result 13 7" xfId="0"/>
    <cellStyle name="Result 13 7 2" xfId="0"/>
    <cellStyle name="Result 13 7 3" xfId="0"/>
    <cellStyle name="Result 13 7 4" xfId="0"/>
    <cellStyle name="Result 13 8" xfId="0"/>
    <cellStyle name="Result 13 9" xfId="0"/>
    <cellStyle name="Result 14" xfId="0"/>
    <cellStyle name="Result 14 2" xfId="0"/>
    <cellStyle name="Result 14 2 2" xfId="0"/>
    <cellStyle name="Result 14 2 2 2" xfId="0"/>
    <cellStyle name="Result 14 2 2 2 2" xfId="0"/>
    <cellStyle name="Result 14 2 2 2 3" xfId="0"/>
    <cellStyle name="Result 14 2 2 2 4" xfId="0"/>
    <cellStyle name="Result 14 2 2 3" xfId="0"/>
    <cellStyle name="Result 14 2 2 3 2" xfId="0"/>
    <cellStyle name="Result 14 2 2 3 3" xfId="0"/>
    <cellStyle name="Result 14 2 2 3 4" xfId="0"/>
    <cellStyle name="Result 14 2 2 4" xfId="0"/>
    <cellStyle name="Result 14 2 2 4 2" xfId="0"/>
    <cellStyle name="Result 14 2 2 4 3" xfId="0"/>
    <cellStyle name="Result 14 2 2 4 4" xfId="0"/>
    <cellStyle name="Result 14 2 2 5" xfId="0"/>
    <cellStyle name="Result 14 2 2 6" xfId="0"/>
    <cellStyle name="Result 14 2 2 7" xfId="0"/>
    <cellStyle name="Result 14 2 3" xfId="0"/>
    <cellStyle name="Result 14 2 3 2" xfId="0"/>
    <cellStyle name="Result 14 2 3 2 2" xfId="0"/>
    <cellStyle name="Result 14 2 3 2 3" xfId="0"/>
    <cellStyle name="Result 14 2 3 2 4" xfId="0"/>
    <cellStyle name="Result 14 2 3 3" xfId="0"/>
    <cellStyle name="Result 14 2 3 3 2" xfId="0"/>
    <cellStyle name="Result 14 2 3 3 3" xfId="0"/>
    <cellStyle name="Result 14 2 3 3 4" xfId="0"/>
    <cellStyle name="Result 14 2 3 4" xfId="0"/>
    <cellStyle name="Result 14 2 3 4 2" xfId="0"/>
    <cellStyle name="Result 14 2 3 4 3" xfId="0"/>
    <cellStyle name="Result 14 2 3 4 4" xfId="0"/>
    <cellStyle name="Result 14 2 3 5" xfId="0"/>
    <cellStyle name="Result 14 2 3 6" xfId="0"/>
    <cellStyle name="Result 14 2 3 7" xfId="0"/>
    <cellStyle name="Result 14 2 4" xfId="0"/>
    <cellStyle name="Result 14 2 4 2" xfId="0"/>
    <cellStyle name="Result 14 2 4 3" xfId="0"/>
    <cellStyle name="Result 14 2 4 4" xfId="0"/>
    <cellStyle name="Result 14 2 5" xfId="0"/>
    <cellStyle name="Result 14 2 5 2" xfId="0"/>
    <cellStyle name="Result 14 2 5 3" xfId="0"/>
    <cellStyle name="Result 14 2 5 4" xfId="0"/>
    <cellStyle name="Result 14 2 6" xfId="0"/>
    <cellStyle name="Result 14 2 6 2" xfId="0"/>
    <cellStyle name="Result 14 2 6 3" xfId="0"/>
    <cellStyle name="Result 14 2 6 4" xfId="0"/>
    <cellStyle name="Result 14 2 7" xfId="0"/>
    <cellStyle name="Result 14 2 8" xfId="0"/>
    <cellStyle name="Result 14 2 9" xfId="0"/>
    <cellStyle name="Result 14 3" xfId="0"/>
    <cellStyle name="Result 14 3 2" xfId="0"/>
    <cellStyle name="Result 14 3 2 2" xfId="0"/>
    <cellStyle name="Result 14 3 2 3" xfId="0"/>
    <cellStyle name="Result 14 3 2 4" xfId="0"/>
    <cellStyle name="Result 14 3 3" xfId="0"/>
    <cellStyle name="Result 14 3 3 2" xfId="0"/>
    <cellStyle name="Result 14 3 3 3" xfId="0"/>
    <cellStyle name="Result 14 3 3 4" xfId="0"/>
    <cellStyle name="Result 14 3 4" xfId="0"/>
    <cellStyle name="Result 14 3 4 2" xfId="0"/>
    <cellStyle name="Result 14 3 4 3" xfId="0"/>
    <cellStyle name="Result 14 3 4 4" xfId="0"/>
    <cellStyle name="Result 14 3 5" xfId="0"/>
    <cellStyle name="Result 14 3 6" xfId="0"/>
    <cellStyle name="Result 14 3 7" xfId="0"/>
    <cellStyle name="Result 14 4" xfId="0"/>
    <cellStyle name="Result 14 4 2" xfId="0"/>
    <cellStyle name="Result 14 4 2 2" xfId="0"/>
    <cellStyle name="Result 14 4 2 3" xfId="0"/>
    <cellStyle name="Result 14 4 2 4" xfId="0"/>
    <cellStyle name="Result 14 4 3" xfId="0"/>
    <cellStyle name="Result 14 4 3 2" xfId="0"/>
    <cellStyle name="Result 14 4 3 3" xfId="0"/>
    <cellStyle name="Result 14 4 3 4" xfId="0"/>
    <cellStyle name="Result 14 4 4" xfId="0"/>
    <cellStyle name="Result 14 4 4 2" xfId="0"/>
    <cellStyle name="Result 14 4 4 3" xfId="0"/>
    <cellStyle name="Result 14 4 4 4" xfId="0"/>
    <cellStyle name="Result 14 4 5" xfId="0"/>
    <cellStyle name="Result 14 4 6" xfId="0"/>
    <cellStyle name="Result 14 4 7" xfId="0"/>
    <cellStyle name="Result 14 5" xfId="0"/>
    <cellStyle name="Result 14 5 2" xfId="0"/>
    <cellStyle name="Result 14 5 3" xfId="0"/>
    <cellStyle name="Result 14 5 4" xfId="0"/>
    <cellStyle name="Result 14 6" xfId="0"/>
    <cellStyle name="Result 14 6 2" xfId="0"/>
    <cellStyle name="Result 14 6 3" xfId="0"/>
    <cellStyle name="Result 14 6 4" xfId="0"/>
    <cellStyle name="Result 14 7" xfId="0"/>
    <cellStyle name="Result 14 8" xfId="0"/>
    <cellStyle name="Result 14 9" xfId="0"/>
    <cellStyle name="Result 15" xfId="0"/>
    <cellStyle name="Result 15 2" xfId="0"/>
    <cellStyle name="Result 15 2 2" xfId="0"/>
    <cellStyle name="Result 15 2 2 2" xfId="0"/>
    <cellStyle name="Result 15 2 2 3" xfId="0"/>
    <cellStyle name="Result 15 2 2 4" xfId="0"/>
    <cellStyle name="Result 15 2 3" xfId="0"/>
    <cellStyle name="Result 15 2 3 2" xfId="0"/>
    <cellStyle name="Result 15 2 3 3" xfId="0"/>
    <cellStyle name="Result 15 2 3 4" xfId="0"/>
    <cellStyle name="Result 15 2 4" xfId="0"/>
    <cellStyle name="Result 15 2 4 2" xfId="0"/>
    <cellStyle name="Result 15 2 4 3" xfId="0"/>
    <cellStyle name="Result 15 2 4 4" xfId="0"/>
    <cellStyle name="Result 15 2 5" xfId="0"/>
    <cellStyle name="Result 15 2 6" xfId="0"/>
    <cellStyle name="Result 15 2 7" xfId="0"/>
    <cellStyle name="Result 15 3" xfId="0"/>
    <cellStyle name="Result 15 3 2" xfId="0"/>
    <cellStyle name="Result 15 3 2 2" xfId="0"/>
    <cellStyle name="Result 15 3 2 3" xfId="0"/>
    <cellStyle name="Result 15 3 2 4" xfId="0"/>
    <cellStyle name="Result 15 3 3" xfId="0"/>
    <cellStyle name="Result 15 3 3 2" xfId="0"/>
    <cellStyle name="Result 15 3 3 3" xfId="0"/>
    <cellStyle name="Result 15 3 3 4" xfId="0"/>
    <cellStyle name="Result 15 3 4" xfId="0"/>
    <cellStyle name="Result 15 3 4 2" xfId="0"/>
    <cellStyle name="Result 15 3 4 3" xfId="0"/>
    <cellStyle name="Result 15 3 4 4" xfId="0"/>
    <cellStyle name="Result 15 3 5" xfId="0"/>
    <cellStyle name="Result 15 3 6" xfId="0"/>
    <cellStyle name="Result 15 3 7" xfId="0"/>
    <cellStyle name="Result 15 4" xfId="0"/>
    <cellStyle name="Result 15 4 2" xfId="0"/>
    <cellStyle name="Result 15 4 3" xfId="0"/>
    <cellStyle name="Result 15 4 4" xfId="0"/>
    <cellStyle name="Result 15 5" xfId="0"/>
    <cellStyle name="Result 15 5 2" xfId="0"/>
    <cellStyle name="Result 15 5 3" xfId="0"/>
    <cellStyle name="Result 15 5 4" xfId="0"/>
    <cellStyle name="Result 15 6" xfId="0"/>
    <cellStyle name="Result 15 6 2" xfId="0"/>
    <cellStyle name="Result 15 6 3" xfId="0"/>
    <cellStyle name="Result 15 6 4" xfId="0"/>
    <cellStyle name="Result 15 7" xfId="0"/>
    <cellStyle name="Result 15 8" xfId="0"/>
    <cellStyle name="Result 15 9" xfId="0"/>
    <cellStyle name="Result 16" xfId="0"/>
    <cellStyle name="Result 16 2" xfId="0"/>
    <cellStyle name="Result 16 2 2" xfId="0"/>
    <cellStyle name="Result 16 2 2 2" xfId="0"/>
    <cellStyle name="Result 16 2 2 3" xfId="0"/>
    <cellStyle name="Result 16 2 2 4" xfId="0"/>
    <cellStyle name="Result 16 2 3" xfId="0"/>
    <cellStyle name="Result 16 2 3 2" xfId="0"/>
    <cellStyle name="Result 16 2 3 3" xfId="0"/>
    <cellStyle name="Result 16 2 3 4" xfId="0"/>
    <cellStyle name="Result 16 2 4" xfId="0"/>
    <cellStyle name="Result 16 2 4 2" xfId="0"/>
    <cellStyle name="Result 16 2 4 3" xfId="0"/>
    <cellStyle name="Result 16 2 4 4" xfId="0"/>
    <cellStyle name="Result 16 2 5" xfId="0"/>
    <cellStyle name="Result 16 2 6" xfId="0"/>
    <cellStyle name="Result 16 2 7" xfId="0"/>
    <cellStyle name="Result 16 3" xfId="0"/>
    <cellStyle name="Result 16 3 2" xfId="0"/>
    <cellStyle name="Result 16 3 2 2" xfId="0"/>
    <cellStyle name="Result 16 3 2 3" xfId="0"/>
    <cellStyle name="Result 16 3 2 4" xfId="0"/>
    <cellStyle name="Result 16 3 3" xfId="0"/>
    <cellStyle name="Result 16 3 3 2" xfId="0"/>
    <cellStyle name="Result 16 3 3 3" xfId="0"/>
    <cellStyle name="Result 16 3 3 4" xfId="0"/>
    <cellStyle name="Result 16 3 4" xfId="0"/>
    <cellStyle name="Result 16 3 4 2" xfId="0"/>
    <cellStyle name="Result 16 3 4 3" xfId="0"/>
    <cellStyle name="Result 16 3 4 4" xfId="0"/>
    <cellStyle name="Result 16 3 5" xfId="0"/>
    <cellStyle name="Result 16 3 6" xfId="0"/>
    <cellStyle name="Result 16 3 7" xfId="0"/>
    <cellStyle name="Result 16 4" xfId="0"/>
    <cellStyle name="Result 16 4 2" xfId="0"/>
    <cellStyle name="Result 16 4 3" xfId="0"/>
    <cellStyle name="Result 16 4 4" xfId="0"/>
    <cellStyle name="Result 16 5" xfId="0"/>
    <cellStyle name="Result 16 5 2" xfId="0"/>
    <cellStyle name="Result 16 5 3" xfId="0"/>
    <cellStyle name="Result 16 5 4" xfId="0"/>
    <cellStyle name="Result 16 6" xfId="0"/>
    <cellStyle name="Result 16 6 2" xfId="0"/>
    <cellStyle name="Result 16 6 3" xfId="0"/>
    <cellStyle name="Result 16 6 4" xfId="0"/>
    <cellStyle name="Result 16 7" xfId="0"/>
    <cellStyle name="Result 16 8" xfId="0"/>
    <cellStyle name="Result 16 9" xfId="0"/>
    <cellStyle name="Result 17" xfId="0"/>
    <cellStyle name="Result 17 2" xfId="0"/>
    <cellStyle name="Result 17 2 2" xfId="0"/>
    <cellStyle name="Result 17 2 2 2" xfId="0"/>
    <cellStyle name="Result 17 2 2 3" xfId="0"/>
    <cellStyle name="Result 17 2 2 4" xfId="0"/>
    <cellStyle name="Result 17 2 3" xfId="0"/>
    <cellStyle name="Result 17 2 3 2" xfId="0"/>
    <cellStyle name="Result 17 2 3 3" xfId="0"/>
    <cellStyle name="Result 17 2 3 4" xfId="0"/>
    <cellStyle name="Result 17 2 4" xfId="0"/>
    <cellStyle name="Result 17 2 4 2" xfId="0"/>
    <cellStyle name="Result 17 2 4 3" xfId="0"/>
    <cellStyle name="Result 17 2 4 4" xfId="0"/>
    <cellStyle name="Result 17 2 5" xfId="0"/>
    <cellStyle name="Result 17 2 6" xfId="0"/>
    <cellStyle name="Result 17 2 7" xfId="0"/>
    <cellStyle name="Result 17 3" xfId="0"/>
    <cellStyle name="Result 17 3 2" xfId="0"/>
    <cellStyle name="Result 17 3 2 2" xfId="0"/>
    <cellStyle name="Result 17 3 2 3" xfId="0"/>
    <cellStyle name="Result 17 3 2 4" xfId="0"/>
    <cellStyle name="Result 17 3 3" xfId="0"/>
    <cellStyle name="Result 17 3 3 2" xfId="0"/>
    <cellStyle name="Result 17 3 3 3" xfId="0"/>
    <cellStyle name="Result 17 3 3 4" xfId="0"/>
    <cellStyle name="Result 17 3 4" xfId="0"/>
    <cellStyle name="Result 17 3 4 2" xfId="0"/>
    <cellStyle name="Result 17 3 4 3" xfId="0"/>
    <cellStyle name="Result 17 3 4 4" xfId="0"/>
    <cellStyle name="Result 17 3 5" xfId="0"/>
    <cellStyle name="Result 17 3 6" xfId="0"/>
    <cellStyle name="Result 17 3 7" xfId="0"/>
    <cellStyle name="Result 17 4" xfId="0"/>
    <cellStyle name="Result 17 4 2" xfId="0"/>
    <cellStyle name="Result 17 4 3" xfId="0"/>
    <cellStyle name="Result 17 4 4" xfId="0"/>
    <cellStyle name="Result 17 5" xfId="0"/>
    <cellStyle name="Result 17 5 2" xfId="0"/>
    <cellStyle name="Result 17 5 3" xfId="0"/>
    <cellStyle name="Result 17 5 4" xfId="0"/>
    <cellStyle name="Result 17 6" xfId="0"/>
    <cellStyle name="Result 17 6 2" xfId="0"/>
    <cellStyle name="Result 17 6 3" xfId="0"/>
    <cellStyle name="Result 17 6 4" xfId="0"/>
    <cellStyle name="Result 17 7" xfId="0"/>
    <cellStyle name="Result 17 8" xfId="0"/>
    <cellStyle name="Result 17 9" xfId="0"/>
    <cellStyle name="Result 18" xfId="0"/>
    <cellStyle name="Result 18 2" xfId="0"/>
    <cellStyle name="Result 18 2 2" xfId="0"/>
    <cellStyle name="Result 18 2 2 2" xfId="0"/>
    <cellStyle name="Result 18 2 2 3" xfId="0"/>
    <cellStyle name="Result 18 2 2 4" xfId="0"/>
    <cellStyle name="Result 18 2 3" xfId="0"/>
    <cellStyle name="Result 18 2 3 2" xfId="0"/>
    <cellStyle name="Result 18 2 3 3" xfId="0"/>
    <cellStyle name="Result 18 2 3 4" xfId="0"/>
    <cellStyle name="Result 18 2 4" xfId="0"/>
    <cellStyle name="Result 18 2 4 2" xfId="0"/>
    <cellStyle name="Result 18 2 4 3" xfId="0"/>
    <cellStyle name="Result 18 2 4 4" xfId="0"/>
    <cellStyle name="Result 18 2 5" xfId="0"/>
    <cellStyle name="Result 18 2 6" xfId="0"/>
    <cellStyle name="Result 18 2 7" xfId="0"/>
    <cellStyle name="Result 18 3" xfId="0"/>
    <cellStyle name="Result 18 3 2" xfId="0"/>
    <cellStyle name="Result 18 3 2 2" xfId="0"/>
    <cellStyle name="Result 18 3 2 3" xfId="0"/>
    <cellStyle name="Result 18 3 2 4" xfId="0"/>
    <cellStyle name="Result 18 3 3" xfId="0"/>
    <cellStyle name="Result 18 3 3 2" xfId="0"/>
    <cellStyle name="Result 18 3 3 3" xfId="0"/>
    <cellStyle name="Result 18 3 3 4" xfId="0"/>
    <cellStyle name="Result 18 3 4" xfId="0"/>
    <cellStyle name="Result 18 3 4 2" xfId="0"/>
    <cellStyle name="Result 18 3 4 3" xfId="0"/>
    <cellStyle name="Result 18 3 4 4" xfId="0"/>
    <cellStyle name="Result 18 3 5" xfId="0"/>
    <cellStyle name="Result 18 3 6" xfId="0"/>
    <cellStyle name="Result 18 3 7" xfId="0"/>
    <cellStyle name="Result 18 4" xfId="0"/>
    <cellStyle name="Result 18 4 2" xfId="0"/>
    <cellStyle name="Result 18 4 3" xfId="0"/>
    <cellStyle name="Result 18 4 4" xfId="0"/>
    <cellStyle name="Result 18 5" xfId="0"/>
    <cellStyle name="Result 18 5 2" xfId="0"/>
    <cellStyle name="Result 18 5 3" xfId="0"/>
    <cellStyle name="Result 18 5 4" xfId="0"/>
    <cellStyle name="Result 18 6" xfId="0"/>
    <cellStyle name="Result 18 6 2" xfId="0"/>
    <cellStyle name="Result 18 6 3" xfId="0"/>
    <cellStyle name="Result 18 6 4" xfId="0"/>
    <cellStyle name="Result 18 7" xfId="0"/>
    <cellStyle name="Result 18 8" xfId="0"/>
    <cellStyle name="Result 18 9" xfId="0"/>
    <cellStyle name="Result 19" xfId="0"/>
    <cellStyle name="Result 19 2" xfId="0"/>
    <cellStyle name="Result 19 2 2" xfId="0"/>
    <cellStyle name="Result 19 2 3" xfId="0"/>
    <cellStyle name="Result 19 2 4" xfId="0"/>
    <cellStyle name="Result 19 3" xfId="0"/>
    <cellStyle name="Result 19 3 2" xfId="0"/>
    <cellStyle name="Result 19 3 3" xfId="0"/>
    <cellStyle name="Result 19 3 4" xfId="0"/>
    <cellStyle name="Result 19 4" xfId="0"/>
    <cellStyle name="Result 19 4 2" xfId="0"/>
    <cellStyle name="Result 19 4 3" xfId="0"/>
    <cellStyle name="Result 19 4 4" xfId="0"/>
    <cellStyle name="Result 19 5" xfId="0"/>
    <cellStyle name="Result 19 6" xfId="0"/>
    <cellStyle name="Result 19 7" xfId="0"/>
    <cellStyle name="Result 2" xfId="0"/>
    <cellStyle name="Result 2 10" xfId="0"/>
    <cellStyle name="Result 2 10 2" xfId="0"/>
    <cellStyle name="Result 2 10 3" xfId="0"/>
    <cellStyle name="Result 2 10 4" xfId="0"/>
    <cellStyle name="Result 2 11" xfId="0"/>
    <cellStyle name="Result 2 11 2" xfId="0"/>
    <cellStyle name="Result 2 11 3" xfId="0"/>
    <cellStyle name="Result 2 11 4" xfId="0"/>
    <cellStyle name="Result 2 12" xfId="0"/>
    <cellStyle name="Result 2 13" xfId="0"/>
    <cellStyle name="Result 2 14" xfId="0"/>
    <cellStyle name="Result 2 2" xfId="0"/>
    <cellStyle name="Result 2 2 2" xfId="0"/>
    <cellStyle name="Result 2 2 2 2" xfId="0"/>
    <cellStyle name="Result 2 2 2 2 2" xfId="0"/>
    <cellStyle name="Result 2 2 2 2 2 2" xfId="0"/>
    <cellStyle name="Result 2 2 2 2 2 3" xfId="0"/>
    <cellStyle name="Result 2 2 2 2 2 4" xfId="0"/>
    <cellStyle name="Result 2 2 2 2 3" xfId="0"/>
    <cellStyle name="Result 2 2 2 2 3 2" xfId="0"/>
    <cellStyle name="Result 2 2 2 2 3 3" xfId="0"/>
    <cellStyle name="Result 2 2 2 2 3 4" xfId="0"/>
    <cellStyle name="Result 2 2 2 2 4" xfId="0"/>
    <cellStyle name="Result 2 2 2 2 4 2" xfId="0"/>
    <cellStyle name="Result 2 2 2 2 4 3" xfId="0"/>
    <cellStyle name="Result 2 2 2 2 4 4" xfId="0"/>
    <cellStyle name="Result 2 2 2 2 5" xfId="0"/>
    <cellStyle name="Result 2 2 2 2 6" xfId="0"/>
    <cellStyle name="Result 2 2 2 2 7" xfId="0"/>
    <cellStyle name="Result 2 2 2 3" xfId="0"/>
    <cellStyle name="Result 2 2 2 3 2" xfId="0"/>
    <cellStyle name="Result 2 2 2 3 2 2" xfId="0"/>
    <cellStyle name="Result 2 2 2 3 2 3" xfId="0"/>
    <cellStyle name="Result 2 2 2 3 2 4" xfId="0"/>
    <cellStyle name="Result 2 2 2 3 3" xfId="0"/>
    <cellStyle name="Result 2 2 2 3 3 2" xfId="0"/>
    <cellStyle name="Result 2 2 2 3 3 3" xfId="0"/>
    <cellStyle name="Result 2 2 2 3 3 4" xfId="0"/>
    <cellStyle name="Result 2 2 2 3 4" xfId="0"/>
    <cellStyle name="Result 2 2 2 3 4 2" xfId="0"/>
    <cellStyle name="Result 2 2 2 3 4 3" xfId="0"/>
    <cellStyle name="Result 2 2 2 3 4 4" xfId="0"/>
    <cellStyle name="Result 2 2 2 3 5" xfId="0"/>
    <cellStyle name="Result 2 2 2 3 6" xfId="0"/>
    <cellStyle name="Result 2 2 2 3 7" xfId="0"/>
    <cellStyle name="Result 2 2 2 4" xfId="0"/>
    <cellStyle name="Result 2 2 2 4 2" xfId="0"/>
    <cellStyle name="Result 2 2 2 4 3" xfId="0"/>
    <cellStyle name="Result 2 2 2 4 4" xfId="0"/>
    <cellStyle name="Result 2 2 2 5" xfId="0"/>
    <cellStyle name="Result 2 2 2 5 2" xfId="0"/>
    <cellStyle name="Result 2 2 2 5 3" xfId="0"/>
    <cellStyle name="Result 2 2 2 5 4" xfId="0"/>
    <cellStyle name="Result 2 2 2 6" xfId="0"/>
    <cellStyle name="Result 2 2 2 6 2" xfId="0"/>
    <cellStyle name="Result 2 2 2 6 3" xfId="0"/>
    <cellStyle name="Result 2 2 2 6 4" xfId="0"/>
    <cellStyle name="Result 2 2 2 7" xfId="0"/>
    <cellStyle name="Result 2 2 2 8" xfId="0"/>
    <cellStyle name="Result 2 2 2 9" xfId="0"/>
    <cellStyle name="Result 2 2 3" xfId="0"/>
    <cellStyle name="Result 2 2 3 2" xfId="0"/>
    <cellStyle name="Result 2 2 3 2 2" xfId="0"/>
    <cellStyle name="Result 2 2 3 2 3" xfId="0"/>
    <cellStyle name="Result 2 2 3 2 4" xfId="0"/>
    <cellStyle name="Result 2 2 3 3" xfId="0"/>
    <cellStyle name="Result 2 2 3 3 2" xfId="0"/>
    <cellStyle name="Result 2 2 3 3 3" xfId="0"/>
    <cellStyle name="Result 2 2 3 3 4" xfId="0"/>
    <cellStyle name="Result 2 2 3 4" xfId="0"/>
    <cellStyle name="Result 2 2 3 4 2" xfId="0"/>
    <cellStyle name="Result 2 2 3 4 3" xfId="0"/>
    <cellStyle name="Result 2 2 3 4 4" xfId="0"/>
    <cellStyle name="Result 2 2 3 5" xfId="0"/>
    <cellStyle name="Result 2 2 3 6" xfId="0"/>
    <cellStyle name="Result 2 2 3 7" xfId="0"/>
    <cellStyle name="Result 2 2 4" xfId="0"/>
    <cellStyle name="Result 2 2 4 2" xfId="0"/>
    <cellStyle name="Result 2 2 4 2 2" xfId="0"/>
    <cellStyle name="Result 2 2 4 2 3" xfId="0"/>
    <cellStyle name="Result 2 2 4 2 4" xfId="0"/>
    <cellStyle name="Result 2 2 4 3" xfId="0"/>
    <cellStyle name="Result 2 2 4 3 2" xfId="0"/>
    <cellStyle name="Result 2 2 4 3 3" xfId="0"/>
    <cellStyle name="Result 2 2 4 3 4" xfId="0"/>
    <cellStyle name="Result 2 2 4 4" xfId="0"/>
    <cellStyle name="Result 2 2 4 4 2" xfId="0"/>
    <cellStyle name="Result 2 2 4 4 3" xfId="0"/>
    <cellStyle name="Result 2 2 4 4 4" xfId="0"/>
    <cellStyle name="Result 2 2 4 5" xfId="0"/>
    <cellStyle name="Result 2 2 4 6" xfId="0"/>
    <cellStyle name="Result 2 2 4 7" xfId="0"/>
    <cellStyle name="Result 2 2 5" xfId="0"/>
    <cellStyle name="Result 2 2 5 2" xfId="0"/>
    <cellStyle name="Result 2 2 5 3" xfId="0"/>
    <cellStyle name="Result 2 2 5 4" xfId="0"/>
    <cellStyle name="Result 2 2 6" xfId="0"/>
    <cellStyle name="Result 2 2 6 2" xfId="0"/>
    <cellStyle name="Result 2 2 6 3" xfId="0"/>
    <cellStyle name="Result 2 2 6 4" xfId="0"/>
    <cellStyle name="Result 2 2 7" xfId="0"/>
    <cellStyle name="Result 2 2 8" xfId="0"/>
    <cellStyle name="Result 2 2 9" xfId="0"/>
    <cellStyle name="Result 2 3" xfId="0"/>
    <cellStyle name="Result 2 3 2" xfId="0"/>
    <cellStyle name="Result 2 3 2 2" xfId="0"/>
    <cellStyle name="Result 2 3 2 2 2" xfId="0"/>
    <cellStyle name="Result 2 3 2 2 3" xfId="0"/>
    <cellStyle name="Result 2 3 2 2 4" xfId="0"/>
    <cellStyle name="Result 2 3 2 3" xfId="0"/>
    <cellStyle name="Result 2 3 2 3 2" xfId="0"/>
    <cellStyle name="Result 2 3 2 3 3" xfId="0"/>
    <cellStyle name="Result 2 3 2 3 4" xfId="0"/>
    <cellStyle name="Result 2 3 2 4" xfId="0"/>
    <cellStyle name="Result 2 3 2 4 2" xfId="0"/>
    <cellStyle name="Result 2 3 2 4 3" xfId="0"/>
    <cellStyle name="Result 2 3 2 4 4" xfId="0"/>
    <cellStyle name="Result 2 3 2 5" xfId="0"/>
    <cellStyle name="Result 2 3 2 6" xfId="0"/>
    <cellStyle name="Result 2 3 2 7" xfId="0"/>
    <cellStyle name="Result 2 3 3" xfId="0"/>
    <cellStyle name="Result 2 3 3 2" xfId="0"/>
    <cellStyle name="Result 2 3 3 2 2" xfId="0"/>
    <cellStyle name="Result 2 3 3 2 3" xfId="0"/>
    <cellStyle name="Result 2 3 3 2 4" xfId="0"/>
    <cellStyle name="Result 2 3 3 3" xfId="0"/>
    <cellStyle name="Result 2 3 3 3 2" xfId="0"/>
    <cellStyle name="Result 2 3 3 3 3" xfId="0"/>
    <cellStyle name="Result 2 3 3 3 4" xfId="0"/>
    <cellStyle name="Result 2 3 3 4" xfId="0"/>
    <cellStyle name="Result 2 3 3 4 2" xfId="0"/>
    <cellStyle name="Result 2 3 3 4 3" xfId="0"/>
    <cellStyle name="Result 2 3 3 4 4" xfId="0"/>
    <cellStyle name="Result 2 3 3 5" xfId="0"/>
    <cellStyle name="Result 2 3 3 6" xfId="0"/>
    <cellStyle name="Result 2 3 3 7" xfId="0"/>
    <cellStyle name="Result 2 3 4" xfId="0"/>
    <cellStyle name="Result 2 3 4 2" xfId="0"/>
    <cellStyle name="Result 2 3 4 3" xfId="0"/>
    <cellStyle name="Result 2 3 4 4" xfId="0"/>
    <cellStyle name="Result 2 3 5" xfId="0"/>
    <cellStyle name="Result 2 3 5 2" xfId="0"/>
    <cellStyle name="Result 2 3 5 3" xfId="0"/>
    <cellStyle name="Result 2 3 5 4" xfId="0"/>
    <cellStyle name="Result 2 3 6" xfId="0"/>
    <cellStyle name="Result 2 3 6 2" xfId="0"/>
    <cellStyle name="Result 2 3 6 3" xfId="0"/>
    <cellStyle name="Result 2 3 6 4" xfId="0"/>
    <cellStyle name="Result 2 3 7" xfId="0"/>
    <cellStyle name="Result 2 3 8" xfId="0"/>
    <cellStyle name="Result 2 3 9" xfId="0"/>
    <cellStyle name="Result 2 4" xfId="0"/>
    <cellStyle name="Result 2 4 10" xfId="0"/>
    <cellStyle name="Result 2 4 2" xfId="0"/>
    <cellStyle name="Result 2 4 2 2" xfId="0"/>
    <cellStyle name="Result 2 4 2 2 2" xfId="0"/>
    <cellStyle name="Result 2 4 2 2 2 2" xfId="0"/>
    <cellStyle name="Result 2 4 2 2 2 3" xfId="0"/>
    <cellStyle name="Result 2 4 2 2 2 4" xfId="0"/>
    <cellStyle name="Result 2 4 2 2 3" xfId="0"/>
    <cellStyle name="Result 2 4 2 2 3 2" xfId="0"/>
    <cellStyle name="Result 2 4 2 2 3 3" xfId="0"/>
    <cellStyle name="Result 2 4 2 2 3 4" xfId="0"/>
    <cellStyle name="Result 2 4 2 2 4" xfId="0"/>
    <cellStyle name="Result 2 4 2 2 4 2" xfId="0"/>
    <cellStyle name="Result 2 4 2 2 4 3" xfId="0"/>
    <cellStyle name="Result 2 4 2 2 4 4" xfId="0"/>
    <cellStyle name="Result 2 4 2 2 5" xfId="0"/>
    <cellStyle name="Result 2 4 2 2 6" xfId="0"/>
    <cellStyle name="Result 2 4 2 2 7" xfId="0"/>
    <cellStyle name="Result 2 4 2 3" xfId="0"/>
    <cellStyle name="Result 2 4 2 3 2" xfId="0"/>
    <cellStyle name="Result 2 4 2 3 2 2" xfId="0"/>
    <cellStyle name="Result 2 4 2 3 2 3" xfId="0"/>
    <cellStyle name="Result 2 4 2 3 2 4" xfId="0"/>
    <cellStyle name="Result 2 4 2 3 3" xfId="0"/>
    <cellStyle name="Result 2 4 2 3 3 2" xfId="0"/>
    <cellStyle name="Result 2 4 2 3 3 3" xfId="0"/>
    <cellStyle name="Result 2 4 2 3 3 4" xfId="0"/>
    <cellStyle name="Result 2 4 2 3 4" xfId="0"/>
    <cellStyle name="Result 2 4 2 3 4 2" xfId="0"/>
    <cellStyle name="Result 2 4 2 3 4 3" xfId="0"/>
    <cellStyle name="Result 2 4 2 3 4 4" xfId="0"/>
    <cellStyle name="Result 2 4 2 3 5" xfId="0"/>
    <cellStyle name="Result 2 4 2 3 6" xfId="0"/>
    <cellStyle name="Result 2 4 2 3 7" xfId="0"/>
    <cellStyle name="Result 2 4 2 4" xfId="0"/>
    <cellStyle name="Result 2 4 2 4 2" xfId="0"/>
    <cellStyle name="Result 2 4 2 4 3" xfId="0"/>
    <cellStyle name="Result 2 4 2 4 4" xfId="0"/>
    <cellStyle name="Result 2 4 2 5" xfId="0"/>
    <cellStyle name="Result 2 4 2 5 2" xfId="0"/>
    <cellStyle name="Result 2 4 2 5 3" xfId="0"/>
    <cellStyle name="Result 2 4 2 5 4" xfId="0"/>
    <cellStyle name="Result 2 4 2 6" xfId="0"/>
    <cellStyle name="Result 2 4 2 6 2" xfId="0"/>
    <cellStyle name="Result 2 4 2 6 3" xfId="0"/>
    <cellStyle name="Result 2 4 2 6 4" xfId="0"/>
    <cellStyle name="Result 2 4 2 7" xfId="0"/>
    <cellStyle name="Result 2 4 2 8" xfId="0"/>
    <cellStyle name="Result 2 4 2 9" xfId="0"/>
    <cellStyle name="Result 2 4 3" xfId="0"/>
    <cellStyle name="Result 2 4 3 2" xfId="0"/>
    <cellStyle name="Result 2 4 3 2 2" xfId="0"/>
    <cellStyle name="Result 2 4 3 2 3" xfId="0"/>
    <cellStyle name="Result 2 4 3 2 4" xfId="0"/>
    <cellStyle name="Result 2 4 3 3" xfId="0"/>
    <cellStyle name="Result 2 4 3 3 2" xfId="0"/>
    <cellStyle name="Result 2 4 3 3 3" xfId="0"/>
    <cellStyle name="Result 2 4 3 3 4" xfId="0"/>
    <cellStyle name="Result 2 4 3 4" xfId="0"/>
    <cellStyle name="Result 2 4 3 4 2" xfId="0"/>
    <cellStyle name="Result 2 4 3 4 3" xfId="0"/>
    <cellStyle name="Result 2 4 3 4 4" xfId="0"/>
    <cellStyle name="Result 2 4 3 5" xfId="0"/>
    <cellStyle name="Result 2 4 3 6" xfId="0"/>
    <cellStyle name="Result 2 4 3 7" xfId="0"/>
    <cellStyle name="Result 2 4 4" xfId="0"/>
    <cellStyle name="Result 2 4 4 2" xfId="0"/>
    <cellStyle name="Result 2 4 4 2 2" xfId="0"/>
    <cellStyle name="Result 2 4 4 2 3" xfId="0"/>
    <cellStyle name="Result 2 4 4 2 4" xfId="0"/>
    <cellStyle name="Result 2 4 4 3" xfId="0"/>
    <cellStyle name="Result 2 4 4 3 2" xfId="0"/>
    <cellStyle name="Result 2 4 4 3 3" xfId="0"/>
    <cellStyle name="Result 2 4 4 3 4" xfId="0"/>
    <cellStyle name="Result 2 4 4 4" xfId="0"/>
    <cellStyle name="Result 2 4 4 4 2" xfId="0"/>
    <cellStyle name="Result 2 4 4 4 3" xfId="0"/>
    <cellStyle name="Result 2 4 4 4 4" xfId="0"/>
    <cellStyle name="Result 2 4 4 5" xfId="0"/>
    <cellStyle name="Result 2 4 4 6" xfId="0"/>
    <cellStyle name="Result 2 4 4 7" xfId="0"/>
    <cellStyle name="Result 2 4 5" xfId="0"/>
    <cellStyle name="Result 2 4 5 2" xfId="0"/>
    <cellStyle name="Result 2 4 5 3" xfId="0"/>
    <cellStyle name="Result 2 4 5 4" xfId="0"/>
    <cellStyle name="Result 2 4 6" xfId="0"/>
    <cellStyle name="Result 2 4 6 2" xfId="0"/>
    <cellStyle name="Result 2 4 6 3" xfId="0"/>
    <cellStyle name="Result 2 4 6 4" xfId="0"/>
    <cellStyle name="Result 2 4 7" xfId="0"/>
    <cellStyle name="Result 2 4 7 2" xfId="0"/>
    <cellStyle name="Result 2 4 7 3" xfId="0"/>
    <cellStyle name="Result 2 4 7 4" xfId="0"/>
    <cellStyle name="Result 2 4 8" xfId="0"/>
    <cellStyle name="Result 2 4 9" xfId="0"/>
    <cellStyle name="Result 2 5" xfId="0"/>
    <cellStyle name="Result 2 5 2" xfId="0"/>
    <cellStyle name="Result 2 5 2 2" xfId="0"/>
    <cellStyle name="Result 2 5 2 2 2" xfId="0"/>
    <cellStyle name="Result 2 5 2 2 3" xfId="0"/>
    <cellStyle name="Result 2 5 2 2 4" xfId="0"/>
    <cellStyle name="Result 2 5 2 3" xfId="0"/>
    <cellStyle name="Result 2 5 2 3 2" xfId="0"/>
    <cellStyle name="Result 2 5 2 3 3" xfId="0"/>
    <cellStyle name="Result 2 5 2 3 4" xfId="0"/>
    <cellStyle name="Result 2 5 2 4" xfId="0"/>
    <cellStyle name="Result 2 5 2 4 2" xfId="0"/>
    <cellStyle name="Result 2 5 2 4 3" xfId="0"/>
    <cellStyle name="Result 2 5 2 4 4" xfId="0"/>
    <cellStyle name="Result 2 5 2 5" xfId="0"/>
    <cellStyle name="Result 2 5 2 6" xfId="0"/>
    <cellStyle name="Result 2 5 2 7" xfId="0"/>
    <cellStyle name="Result 2 5 3" xfId="0"/>
    <cellStyle name="Result 2 5 3 2" xfId="0"/>
    <cellStyle name="Result 2 5 3 2 2" xfId="0"/>
    <cellStyle name="Result 2 5 3 2 3" xfId="0"/>
    <cellStyle name="Result 2 5 3 2 4" xfId="0"/>
    <cellStyle name="Result 2 5 3 3" xfId="0"/>
    <cellStyle name="Result 2 5 3 3 2" xfId="0"/>
    <cellStyle name="Result 2 5 3 3 3" xfId="0"/>
    <cellStyle name="Result 2 5 3 3 4" xfId="0"/>
    <cellStyle name="Result 2 5 3 4" xfId="0"/>
    <cellStyle name="Result 2 5 3 4 2" xfId="0"/>
    <cellStyle name="Result 2 5 3 4 3" xfId="0"/>
    <cellStyle name="Result 2 5 3 4 4" xfId="0"/>
    <cellStyle name="Result 2 5 3 5" xfId="0"/>
    <cellStyle name="Result 2 5 3 6" xfId="0"/>
    <cellStyle name="Result 2 5 3 7" xfId="0"/>
    <cellStyle name="Result 2 5 4" xfId="0"/>
    <cellStyle name="Result 2 5 4 2" xfId="0"/>
    <cellStyle name="Result 2 5 4 3" xfId="0"/>
    <cellStyle name="Result 2 5 4 4" xfId="0"/>
    <cellStyle name="Result 2 5 5" xfId="0"/>
    <cellStyle name="Result 2 5 5 2" xfId="0"/>
    <cellStyle name="Result 2 5 5 3" xfId="0"/>
    <cellStyle name="Result 2 5 5 4" xfId="0"/>
    <cellStyle name="Result 2 5 6" xfId="0"/>
    <cellStyle name="Result 2 5 6 2" xfId="0"/>
    <cellStyle name="Result 2 5 6 3" xfId="0"/>
    <cellStyle name="Result 2 5 6 4" xfId="0"/>
    <cellStyle name="Result 2 5 7" xfId="0"/>
    <cellStyle name="Result 2 5 8" xfId="0"/>
    <cellStyle name="Result 2 5 9" xfId="0"/>
    <cellStyle name="Result 2 6" xfId="0"/>
    <cellStyle name="Result 2 6 2" xfId="0"/>
    <cellStyle name="Result 2 6 2 2" xfId="0"/>
    <cellStyle name="Result 2 6 2 2 2" xfId="0"/>
    <cellStyle name="Result 2 6 2 2 3" xfId="0"/>
    <cellStyle name="Result 2 6 2 2 4" xfId="0"/>
    <cellStyle name="Result 2 6 2 3" xfId="0"/>
    <cellStyle name="Result 2 6 2 3 2" xfId="0"/>
    <cellStyle name="Result 2 6 2 3 3" xfId="0"/>
    <cellStyle name="Result 2 6 2 3 4" xfId="0"/>
    <cellStyle name="Result 2 6 2 4" xfId="0"/>
    <cellStyle name="Result 2 6 2 4 2" xfId="0"/>
    <cellStyle name="Result 2 6 2 4 3" xfId="0"/>
    <cellStyle name="Result 2 6 2 4 4" xfId="0"/>
    <cellStyle name="Result 2 6 2 5" xfId="0"/>
    <cellStyle name="Result 2 6 2 6" xfId="0"/>
    <cellStyle name="Result 2 6 2 7" xfId="0"/>
    <cellStyle name="Result 2 6 3" xfId="0"/>
    <cellStyle name="Result 2 6 3 2" xfId="0"/>
    <cellStyle name="Result 2 6 3 2 2" xfId="0"/>
    <cellStyle name="Result 2 6 3 2 3" xfId="0"/>
    <cellStyle name="Result 2 6 3 2 4" xfId="0"/>
    <cellStyle name="Result 2 6 3 3" xfId="0"/>
    <cellStyle name="Result 2 6 3 3 2" xfId="0"/>
    <cellStyle name="Result 2 6 3 3 3" xfId="0"/>
    <cellStyle name="Result 2 6 3 3 4" xfId="0"/>
    <cellStyle name="Result 2 6 3 4" xfId="0"/>
    <cellStyle name="Result 2 6 3 4 2" xfId="0"/>
    <cellStyle name="Result 2 6 3 4 3" xfId="0"/>
    <cellStyle name="Result 2 6 3 4 4" xfId="0"/>
    <cellStyle name="Result 2 6 3 5" xfId="0"/>
    <cellStyle name="Result 2 6 3 6" xfId="0"/>
    <cellStyle name="Result 2 6 3 7" xfId="0"/>
    <cellStyle name="Result 2 6 4" xfId="0"/>
    <cellStyle name="Result 2 6 4 2" xfId="0"/>
    <cellStyle name="Result 2 6 4 3" xfId="0"/>
    <cellStyle name="Result 2 6 4 4" xfId="0"/>
    <cellStyle name="Result 2 6 5" xfId="0"/>
    <cellStyle name="Result 2 6 5 2" xfId="0"/>
    <cellStyle name="Result 2 6 5 3" xfId="0"/>
    <cellStyle name="Result 2 6 5 4" xfId="0"/>
    <cellStyle name="Result 2 6 6" xfId="0"/>
    <cellStyle name="Result 2 6 6 2" xfId="0"/>
    <cellStyle name="Result 2 6 6 3" xfId="0"/>
    <cellStyle name="Result 2 6 6 4" xfId="0"/>
    <cellStyle name="Result 2 6 7" xfId="0"/>
    <cellStyle name="Result 2 6 8" xfId="0"/>
    <cellStyle name="Result 2 6 9" xfId="0"/>
    <cellStyle name="Result 2 7" xfId="0"/>
    <cellStyle name="Result 2 7 2" xfId="0"/>
    <cellStyle name="Result 2 7 2 2" xfId="0"/>
    <cellStyle name="Result 2 7 2 3" xfId="0"/>
    <cellStyle name="Result 2 7 2 4" xfId="0"/>
    <cellStyle name="Result 2 7 3" xfId="0"/>
    <cellStyle name="Result 2 7 3 2" xfId="0"/>
    <cellStyle name="Result 2 7 3 3" xfId="0"/>
    <cellStyle name="Result 2 7 3 4" xfId="0"/>
    <cellStyle name="Result 2 7 4" xfId="0"/>
    <cellStyle name="Result 2 7 4 2" xfId="0"/>
    <cellStyle name="Result 2 7 4 3" xfId="0"/>
    <cellStyle name="Result 2 7 4 4" xfId="0"/>
    <cellStyle name="Result 2 7 5" xfId="0"/>
    <cellStyle name="Result 2 7 6" xfId="0"/>
    <cellStyle name="Result 2 7 7" xfId="0"/>
    <cellStyle name="Result 2 8" xfId="0"/>
    <cellStyle name="Result 2 8 2" xfId="0"/>
    <cellStyle name="Result 2 8 2 2" xfId="0"/>
    <cellStyle name="Result 2 8 2 3" xfId="0"/>
    <cellStyle name="Result 2 8 2 4" xfId="0"/>
    <cellStyle name="Result 2 8 3" xfId="0"/>
    <cellStyle name="Result 2 8 3 2" xfId="0"/>
    <cellStyle name="Result 2 8 3 3" xfId="0"/>
    <cellStyle name="Result 2 8 3 4" xfId="0"/>
    <cellStyle name="Result 2 8 4" xfId="0"/>
    <cellStyle name="Result 2 8 4 2" xfId="0"/>
    <cellStyle name="Result 2 8 4 3" xfId="0"/>
    <cellStyle name="Result 2 8 4 4" xfId="0"/>
    <cellStyle name="Result 2 8 5" xfId="0"/>
    <cellStyle name="Result 2 8 6" xfId="0"/>
    <cellStyle name="Result 2 8 7" xfId="0"/>
    <cellStyle name="Result 2 9" xfId="0"/>
    <cellStyle name="Result 2 9 2" xfId="0"/>
    <cellStyle name="Result 2 9 2 2" xfId="0"/>
    <cellStyle name="Result 2 9 2 3" xfId="0"/>
    <cellStyle name="Result 2 9 2 4" xfId="0"/>
    <cellStyle name="Result 2 9 3" xfId="0"/>
    <cellStyle name="Result 2 9 3 2" xfId="0"/>
    <cellStyle name="Result 2 9 3 3" xfId="0"/>
    <cellStyle name="Result 2 9 3 4" xfId="0"/>
    <cellStyle name="Result 2 9 4" xfId="0"/>
    <cellStyle name="Result 2 9 4 2" xfId="0"/>
    <cellStyle name="Result 2 9 4 3" xfId="0"/>
    <cellStyle name="Result 2 9 4 4" xfId="0"/>
    <cellStyle name="Result 2 9 5" xfId="0"/>
    <cellStyle name="Result 2 9 6" xfId="0"/>
    <cellStyle name="Result 2 9 7" xfId="0"/>
    <cellStyle name="Result 20" xfId="0"/>
    <cellStyle name="Result 20 2" xfId="0"/>
    <cellStyle name="Result 20 2 2" xfId="0"/>
    <cellStyle name="Result 20 2 3" xfId="0"/>
    <cellStyle name="Result 20 2 4" xfId="0"/>
    <cellStyle name="Result 20 3" xfId="0"/>
    <cellStyle name="Result 20 3 2" xfId="0"/>
    <cellStyle name="Result 20 3 3" xfId="0"/>
    <cellStyle name="Result 20 3 4" xfId="0"/>
    <cellStyle name="Result 20 4" xfId="0"/>
    <cellStyle name="Result 20 4 2" xfId="0"/>
    <cellStyle name="Result 20 4 3" xfId="0"/>
    <cellStyle name="Result 20 4 4" xfId="0"/>
    <cellStyle name="Result 20 5" xfId="0"/>
    <cellStyle name="Result 20 6" xfId="0"/>
    <cellStyle name="Result 20 7" xfId="0"/>
    <cellStyle name="Result 21" xfId="0"/>
    <cellStyle name="Result 21 2" xfId="0"/>
    <cellStyle name="Result 21 2 2" xfId="0"/>
    <cellStyle name="Result 21 2 3" xfId="0"/>
    <cellStyle name="Result 21 2 4" xfId="0"/>
    <cellStyle name="Result 21 3" xfId="0"/>
    <cellStyle name="Result 21 3 2" xfId="0"/>
    <cellStyle name="Result 21 3 3" xfId="0"/>
    <cellStyle name="Result 21 3 4" xfId="0"/>
    <cellStyle name="Result 21 4" xfId="0"/>
    <cellStyle name="Result 21 4 2" xfId="0"/>
    <cellStyle name="Result 21 4 3" xfId="0"/>
    <cellStyle name="Result 21 4 4" xfId="0"/>
    <cellStyle name="Result 21 5" xfId="0"/>
    <cellStyle name="Result 21 6" xfId="0"/>
    <cellStyle name="Result 21 7" xfId="0"/>
    <cellStyle name="Result 22" xfId="0"/>
    <cellStyle name="Result 22 2" xfId="0"/>
    <cellStyle name="Result 22 2 2" xfId="0"/>
    <cellStyle name="Result 22 2 3" xfId="0"/>
    <cellStyle name="Result 22 2 4" xfId="0"/>
    <cellStyle name="Result 22 3" xfId="0"/>
    <cellStyle name="Result 22 3 2" xfId="0"/>
    <cellStyle name="Result 22 3 3" xfId="0"/>
    <cellStyle name="Result 22 3 4" xfId="0"/>
    <cellStyle name="Result 22 4" xfId="0"/>
    <cellStyle name="Result 22 4 2" xfId="0"/>
    <cellStyle name="Result 22 4 3" xfId="0"/>
    <cellStyle name="Result 22 4 4" xfId="0"/>
    <cellStyle name="Result 22 5" xfId="0"/>
    <cellStyle name="Result 22 6" xfId="0"/>
    <cellStyle name="Result 22 7" xfId="0"/>
    <cellStyle name="Result 23" xfId="0"/>
    <cellStyle name="Result 23 2" xfId="0"/>
    <cellStyle name="Result 23 2 2" xfId="0"/>
    <cellStyle name="Result 23 2 3" xfId="0"/>
    <cellStyle name="Result 23 2 4" xfId="0"/>
    <cellStyle name="Result 23 3" xfId="0"/>
    <cellStyle name="Result 23 3 2" xfId="0"/>
    <cellStyle name="Result 23 3 3" xfId="0"/>
    <cellStyle name="Result 23 3 4" xfId="0"/>
    <cellStyle name="Result 23 4" xfId="0"/>
    <cellStyle name="Result 23 4 2" xfId="0"/>
    <cellStyle name="Result 23 4 3" xfId="0"/>
    <cellStyle name="Result 23 4 4" xfId="0"/>
    <cellStyle name="Result 23 5" xfId="0"/>
    <cellStyle name="Result 23 6" xfId="0"/>
    <cellStyle name="Result 23 7" xfId="0"/>
    <cellStyle name="Result 24" xfId="0"/>
    <cellStyle name="Result 24 2" xfId="0"/>
    <cellStyle name="Result 24 2 2" xfId="0"/>
    <cellStyle name="Result 24 2 3" xfId="0"/>
    <cellStyle name="Result 24 2 4" xfId="0"/>
    <cellStyle name="Result 24 3" xfId="0"/>
    <cellStyle name="Result 24 3 2" xfId="0"/>
    <cellStyle name="Result 24 3 3" xfId="0"/>
    <cellStyle name="Result 24 3 4" xfId="0"/>
    <cellStyle name="Result 24 4" xfId="0"/>
    <cellStyle name="Result 24 4 2" xfId="0"/>
    <cellStyle name="Result 24 4 3" xfId="0"/>
    <cellStyle name="Result 24 4 4" xfId="0"/>
    <cellStyle name="Result 24 5" xfId="0"/>
    <cellStyle name="Result 24 6" xfId="0"/>
    <cellStyle name="Result 24 7" xfId="0"/>
    <cellStyle name="Result 25" xfId="0"/>
    <cellStyle name="Result 25 2" xfId="0"/>
    <cellStyle name="Result 25 2 2" xfId="0"/>
    <cellStyle name="Result 25 2 3" xfId="0"/>
    <cellStyle name="Result 25 2 4" xfId="0"/>
    <cellStyle name="Result 25 3" xfId="0"/>
    <cellStyle name="Result 25 3 2" xfId="0"/>
    <cellStyle name="Result 25 3 3" xfId="0"/>
    <cellStyle name="Result 25 3 4" xfId="0"/>
    <cellStyle name="Result 25 4" xfId="0"/>
    <cellStyle name="Result 25 4 2" xfId="0"/>
    <cellStyle name="Result 25 4 3" xfId="0"/>
    <cellStyle name="Result 25 4 4" xfId="0"/>
    <cellStyle name="Result 25 5" xfId="0"/>
    <cellStyle name="Result 25 6" xfId="0"/>
    <cellStyle name="Result 25 7" xfId="0"/>
    <cellStyle name="Result 26" xfId="0"/>
    <cellStyle name="Result 26 2" xfId="0"/>
    <cellStyle name="Result 26 2 2" xfId="0"/>
    <cellStyle name="Result 26 2 3" xfId="0"/>
    <cellStyle name="Result 26 2 4" xfId="0"/>
    <cellStyle name="Result 26 3" xfId="0"/>
    <cellStyle name="Result 26 3 2" xfId="0"/>
    <cellStyle name="Result 26 3 3" xfId="0"/>
    <cellStyle name="Result 26 3 4" xfId="0"/>
    <cellStyle name="Result 26 4" xfId="0"/>
    <cellStyle name="Result 26 4 2" xfId="0"/>
    <cellStyle name="Result 26 4 3" xfId="0"/>
    <cellStyle name="Result 26 4 4" xfId="0"/>
    <cellStyle name="Result 26 5" xfId="0"/>
    <cellStyle name="Result 26 6" xfId="0"/>
    <cellStyle name="Result 26 7" xfId="0"/>
    <cellStyle name="Result 27" xfId="0"/>
    <cellStyle name="Result 27 2" xfId="0"/>
    <cellStyle name="Result 27 2 2" xfId="0"/>
    <cellStyle name="Result 27 2 3" xfId="0"/>
    <cellStyle name="Result 27 2 4" xfId="0"/>
    <cellStyle name="Result 27 3" xfId="0"/>
    <cellStyle name="Result 27 3 2" xfId="0"/>
    <cellStyle name="Result 27 3 3" xfId="0"/>
    <cellStyle name="Result 27 3 4" xfId="0"/>
    <cellStyle name="Result 27 4" xfId="0"/>
    <cellStyle name="Result 27 4 2" xfId="0"/>
    <cellStyle name="Result 27 4 3" xfId="0"/>
    <cellStyle name="Result 27 4 4" xfId="0"/>
    <cellStyle name="Result 27 5" xfId="0"/>
    <cellStyle name="Result 27 6" xfId="0"/>
    <cellStyle name="Result 27 7" xfId="0"/>
    <cellStyle name="Result 28" xfId="0"/>
    <cellStyle name="Result 28 2" xfId="0"/>
    <cellStyle name="Result 28 2 2" xfId="0"/>
    <cellStyle name="Result 28 2 3" xfId="0"/>
    <cellStyle name="Result 28 2 4" xfId="0"/>
    <cellStyle name="Result 28 3" xfId="0"/>
    <cellStyle name="Result 28 3 2" xfId="0"/>
    <cellStyle name="Result 28 3 3" xfId="0"/>
    <cellStyle name="Result 28 3 4" xfId="0"/>
    <cellStyle name="Result 28 4" xfId="0"/>
    <cellStyle name="Result 28 4 2" xfId="0"/>
    <cellStyle name="Result 28 4 3" xfId="0"/>
    <cellStyle name="Result 28 4 4" xfId="0"/>
    <cellStyle name="Result 28 5" xfId="0"/>
    <cellStyle name="Result 28 6" xfId="0"/>
    <cellStyle name="Result 28 7" xfId="0"/>
    <cellStyle name="Result 29" xfId="0"/>
    <cellStyle name="Result 29 2" xfId="0"/>
    <cellStyle name="Result 29 2 2" xfId="0"/>
    <cellStyle name="Result 29 2 3" xfId="0"/>
    <cellStyle name="Result 29 2 4" xfId="0"/>
    <cellStyle name="Result 29 3" xfId="0"/>
    <cellStyle name="Result 29 3 2" xfId="0"/>
    <cellStyle name="Result 29 3 3" xfId="0"/>
    <cellStyle name="Result 29 3 4" xfId="0"/>
    <cellStyle name="Result 29 4" xfId="0"/>
    <cellStyle name="Result 29 4 2" xfId="0"/>
    <cellStyle name="Result 29 4 3" xfId="0"/>
    <cellStyle name="Result 29 4 4" xfId="0"/>
    <cellStyle name="Result 29 5" xfId="0"/>
    <cellStyle name="Result 29 6" xfId="0"/>
    <cellStyle name="Result 29 7" xfId="0"/>
    <cellStyle name="Result 3" xfId="0"/>
    <cellStyle name="Result 3 10" xfId="0"/>
    <cellStyle name="Result 3 10 2" xfId="0"/>
    <cellStyle name="Result 3 10 3" xfId="0"/>
    <cellStyle name="Result 3 10 4" xfId="0"/>
    <cellStyle name="Result 3 11" xfId="0"/>
    <cellStyle name="Result 3 11 2" xfId="0"/>
    <cellStyle name="Result 3 11 3" xfId="0"/>
    <cellStyle name="Result 3 11 4" xfId="0"/>
    <cellStyle name="Result 3 12" xfId="0"/>
    <cellStyle name="Result 3 13" xfId="0"/>
    <cellStyle name="Result 3 14" xfId="0"/>
    <cellStyle name="Result 3 2" xfId="0"/>
    <cellStyle name="Result 3 2 2" xfId="0"/>
    <cellStyle name="Result 3 2 2 2" xfId="0"/>
    <cellStyle name="Result 3 2 2 2 2" xfId="0"/>
    <cellStyle name="Result 3 2 2 2 2 2" xfId="0"/>
    <cellStyle name="Result 3 2 2 2 2 3" xfId="0"/>
    <cellStyle name="Result 3 2 2 2 2 4" xfId="0"/>
    <cellStyle name="Result 3 2 2 2 3" xfId="0"/>
    <cellStyle name="Result 3 2 2 2 3 2" xfId="0"/>
    <cellStyle name="Result 3 2 2 2 3 3" xfId="0"/>
    <cellStyle name="Result 3 2 2 2 3 4" xfId="0"/>
    <cellStyle name="Result 3 2 2 2 4" xfId="0"/>
    <cellStyle name="Result 3 2 2 2 4 2" xfId="0"/>
    <cellStyle name="Result 3 2 2 2 4 3" xfId="0"/>
    <cellStyle name="Result 3 2 2 2 4 4" xfId="0"/>
    <cellStyle name="Result 3 2 2 2 5" xfId="0"/>
    <cellStyle name="Result 3 2 2 2 6" xfId="0"/>
    <cellStyle name="Result 3 2 2 2 7" xfId="0"/>
    <cellStyle name="Result 3 2 2 3" xfId="0"/>
    <cellStyle name="Result 3 2 2 3 2" xfId="0"/>
    <cellStyle name="Result 3 2 2 3 2 2" xfId="0"/>
    <cellStyle name="Result 3 2 2 3 2 3" xfId="0"/>
    <cellStyle name="Result 3 2 2 3 2 4" xfId="0"/>
    <cellStyle name="Result 3 2 2 3 3" xfId="0"/>
    <cellStyle name="Result 3 2 2 3 3 2" xfId="0"/>
    <cellStyle name="Result 3 2 2 3 3 3" xfId="0"/>
    <cellStyle name="Result 3 2 2 3 3 4" xfId="0"/>
    <cellStyle name="Result 3 2 2 3 4" xfId="0"/>
    <cellStyle name="Result 3 2 2 3 4 2" xfId="0"/>
    <cellStyle name="Result 3 2 2 3 4 3" xfId="0"/>
    <cellStyle name="Result 3 2 2 3 4 4" xfId="0"/>
    <cellStyle name="Result 3 2 2 3 5" xfId="0"/>
    <cellStyle name="Result 3 2 2 3 6" xfId="0"/>
    <cellStyle name="Result 3 2 2 3 7" xfId="0"/>
    <cellStyle name="Result 3 2 2 4" xfId="0"/>
    <cellStyle name="Result 3 2 2 4 2" xfId="0"/>
    <cellStyle name="Result 3 2 2 4 3" xfId="0"/>
    <cellStyle name="Result 3 2 2 4 4" xfId="0"/>
    <cellStyle name="Result 3 2 2 5" xfId="0"/>
    <cellStyle name="Result 3 2 2 5 2" xfId="0"/>
    <cellStyle name="Result 3 2 2 5 3" xfId="0"/>
    <cellStyle name="Result 3 2 2 5 4" xfId="0"/>
    <cellStyle name="Result 3 2 2 6" xfId="0"/>
    <cellStyle name="Result 3 2 2 6 2" xfId="0"/>
    <cellStyle name="Result 3 2 2 6 3" xfId="0"/>
    <cellStyle name="Result 3 2 2 6 4" xfId="0"/>
    <cellStyle name="Result 3 2 2 7" xfId="0"/>
    <cellStyle name="Result 3 2 2 8" xfId="0"/>
    <cellStyle name="Result 3 2 2 9" xfId="0"/>
    <cellStyle name="Result 3 2 3" xfId="0"/>
    <cellStyle name="Result 3 2 3 2" xfId="0"/>
    <cellStyle name="Result 3 2 3 2 2" xfId="0"/>
    <cellStyle name="Result 3 2 3 2 3" xfId="0"/>
    <cellStyle name="Result 3 2 3 2 4" xfId="0"/>
    <cellStyle name="Result 3 2 3 3" xfId="0"/>
    <cellStyle name="Result 3 2 3 3 2" xfId="0"/>
    <cellStyle name="Result 3 2 3 3 3" xfId="0"/>
    <cellStyle name="Result 3 2 3 3 4" xfId="0"/>
    <cellStyle name="Result 3 2 3 4" xfId="0"/>
    <cellStyle name="Result 3 2 3 4 2" xfId="0"/>
    <cellStyle name="Result 3 2 3 4 3" xfId="0"/>
    <cellStyle name="Result 3 2 3 4 4" xfId="0"/>
    <cellStyle name="Result 3 2 3 5" xfId="0"/>
    <cellStyle name="Result 3 2 3 6" xfId="0"/>
    <cellStyle name="Result 3 2 3 7" xfId="0"/>
    <cellStyle name="Result 3 2 4" xfId="0"/>
    <cellStyle name="Result 3 2 4 2" xfId="0"/>
    <cellStyle name="Result 3 2 4 2 2" xfId="0"/>
    <cellStyle name="Result 3 2 4 2 3" xfId="0"/>
    <cellStyle name="Result 3 2 4 2 4" xfId="0"/>
    <cellStyle name="Result 3 2 4 3" xfId="0"/>
    <cellStyle name="Result 3 2 4 3 2" xfId="0"/>
    <cellStyle name="Result 3 2 4 3 3" xfId="0"/>
    <cellStyle name="Result 3 2 4 3 4" xfId="0"/>
    <cellStyle name="Result 3 2 4 4" xfId="0"/>
    <cellStyle name="Result 3 2 4 4 2" xfId="0"/>
    <cellStyle name="Result 3 2 4 4 3" xfId="0"/>
    <cellStyle name="Result 3 2 4 4 4" xfId="0"/>
    <cellStyle name="Result 3 2 4 5" xfId="0"/>
    <cellStyle name="Result 3 2 4 6" xfId="0"/>
    <cellStyle name="Result 3 2 4 7" xfId="0"/>
    <cellStyle name="Result 3 2 5" xfId="0"/>
    <cellStyle name="Result 3 2 5 2" xfId="0"/>
    <cellStyle name="Result 3 2 5 3" xfId="0"/>
    <cellStyle name="Result 3 2 5 4" xfId="0"/>
    <cellStyle name="Result 3 2 6" xfId="0"/>
    <cellStyle name="Result 3 2 6 2" xfId="0"/>
    <cellStyle name="Result 3 2 6 3" xfId="0"/>
    <cellStyle name="Result 3 2 6 4" xfId="0"/>
    <cellStyle name="Result 3 2 7" xfId="0"/>
    <cellStyle name="Result 3 2 8" xfId="0"/>
    <cellStyle name="Result 3 2 9" xfId="0"/>
    <cellStyle name="Result 3 3" xfId="0"/>
    <cellStyle name="Result 3 3 2" xfId="0"/>
    <cellStyle name="Result 3 3 2 2" xfId="0"/>
    <cellStyle name="Result 3 3 2 2 2" xfId="0"/>
    <cellStyle name="Result 3 3 2 2 3" xfId="0"/>
    <cellStyle name="Result 3 3 2 2 4" xfId="0"/>
    <cellStyle name="Result 3 3 2 3" xfId="0"/>
    <cellStyle name="Result 3 3 2 3 2" xfId="0"/>
    <cellStyle name="Result 3 3 2 3 3" xfId="0"/>
    <cellStyle name="Result 3 3 2 3 4" xfId="0"/>
    <cellStyle name="Result 3 3 2 4" xfId="0"/>
    <cellStyle name="Result 3 3 2 4 2" xfId="0"/>
    <cellStyle name="Result 3 3 2 4 3" xfId="0"/>
    <cellStyle name="Result 3 3 2 4 4" xfId="0"/>
    <cellStyle name="Result 3 3 2 5" xfId="0"/>
    <cellStyle name="Result 3 3 2 6" xfId="0"/>
    <cellStyle name="Result 3 3 2 7" xfId="0"/>
    <cellStyle name="Result 3 3 3" xfId="0"/>
    <cellStyle name="Result 3 3 3 2" xfId="0"/>
    <cellStyle name="Result 3 3 3 2 2" xfId="0"/>
    <cellStyle name="Result 3 3 3 2 3" xfId="0"/>
    <cellStyle name="Result 3 3 3 2 4" xfId="0"/>
    <cellStyle name="Result 3 3 3 3" xfId="0"/>
    <cellStyle name="Result 3 3 3 3 2" xfId="0"/>
    <cellStyle name="Result 3 3 3 3 3" xfId="0"/>
    <cellStyle name="Result 3 3 3 3 4" xfId="0"/>
    <cellStyle name="Result 3 3 3 4" xfId="0"/>
    <cellStyle name="Result 3 3 3 4 2" xfId="0"/>
    <cellStyle name="Result 3 3 3 4 3" xfId="0"/>
    <cellStyle name="Result 3 3 3 4 4" xfId="0"/>
    <cellStyle name="Result 3 3 3 5" xfId="0"/>
    <cellStyle name="Result 3 3 3 6" xfId="0"/>
    <cellStyle name="Result 3 3 3 7" xfId="0"/>
    <cellStyle name="Result 3 3 4" xfId="0"/>
    <cellStyle name="Result 3 3 4 2" xfId="0"/>
    <cellStyle name="Result 3 3 4 3" xfId="0"/>
    <cellStyle name="Result 3 3 4 4" xfId="0"/>
    <cellStyle name="Result 3 3 5" xfId="0"/>
    <cellStyle name="Result 3 3 5 2" xfId="0"/>
    <cellStyle name="Result 3 3 5 3" xfId="0"/>
    <cellStyle name="Result 3 3 5 4" xfId="0"/>
    <cellStyle name="Result 3 3 6" xfId="0"/>
    <cellStyle name="Result 3 3 6 2" xfId="0"/>
    <cellStyle name="Result 3 3 6 3" xfId="0"/>
    <cellStyle name="Result 3 3 6 4" xfId="0"/>
    <cellStyle name="Result 3 3 7" xfId="0"/>
    <cellStyle name="Result 3 3 8" xfId="0"/>
    <cellStyle name="Result 3 3 9" xfId="0"/>
    <cellStyle name="Result 3 4" xfId="0"/>
    <cellStyle name="Result 3 4 10" xfId="0"/>
    <cellStyle name="Result 3 4 2" xfId="0"/>
    <cellStyle name="Result 3 4 2 2" xfId="0"/>
    <cellStyle name="Result 3 4 2 2 2" xfId="0"/>
    <cellStyle name="Result 3 4 2 2 2 2" xfId="0"/>
    <cellStyle name="Result 3 4 2 2 2 3" xfId="0"/>
    <cellStyle name="Result 3 4 2 2 2 4" xfId="0"/>
    <cellStyle name="Result 3 4 2 2 3" xfId="0"/>
    <cellStyle name="Result 3 4 2 2 3 2" xfId="0"/>
    <cellStyle name="Result 3 4 2 2 3 3" xfId="0"/>
    <cellStyle name="Result 3 4 2 2 3 4" xfId="0"/>
    <cellStyle name="Result 3 4 2 2 4" xfId="0"/>
    <cellStyle name="Result 3 4 2 2 4 2" xfId="0"/>
    <cellStyle name="Result 3 4 2 2 4 3" xfId="0"/>
    <cellStyle name="Result 3 4 2 2 4 4" xfId="0"/>
    <cellStyle name="Result 3 4 2 2 5" xfId="0"/>
    <cellStyle name="Result 3 4 2 2 6" xfId="0"/>
    <cellStyle name="Result 3 4 2 2 7" xfId="0"/>
    <cellStyle name="Result 3 4 2 3" xfId="0"/>
    <cellStyle name="Result 3 4 2 3 2" xfId="0"/>
    <cellStyle name="Result 3 4 2 3 2 2" xfId="0"/>
    <cellStyle name="Result 3 4 2 3 2 3" xfId="0"/>
    <cellStyle name="Result 3 4 2 3 2 4" xfId="0"/>
    <cellStyle name="Result 3 4 2 3 3" xfId="0"/>
    <cellStyle name="Result 3 4 2 3 3 2" xfId="0"/>
    <cellStyle name="Result 3 4 2 3 3 3" xfId="0"/>
    <cellStyle name="Result 3 4 2 3 3 4" xfId="0"/>
    <cellStyle name="Result 3 4 2 3 4" xfId="0"/>
    <cellStyle name="Result 3 4 2 3 4 2" xfId="0"/>
    <cellStyle name="Result 3 4 2 3 4 3" xfId="0"/>
    <cellStyle name="Result 3 4 2 3 4 4" xfId="0"/>
    <cellStyle name="Result 3 4 2 3 5" xfId="0"/>
    <cellStyle name="Result 3 4 2 3 6" xfId="0"/>
    <cellStyle name="Result 3 4 2 3 7" xfId="0"/>
    <cellStyle name="Result 3 4 2 4" xfId="0"/>
    <cellStyle name="Result 3 4 2 4 2" xfId="0"/>
    <cellStyle name="Result 3 4 2 4 3" xfId="0"/>
    <cellStyle name="Result 3 4 2 4 4" xfId="0"/>
    <cellStyle name="Result 3 4 2 5" xfId="0"/>
    <cellStyle name="Result 3 4 2 5 2" xfId="0"/>
    <cellStyle name="Result 3 4 2 5 3" xfId="0"/>
    <cellStyle name="Result 3 4 2 5 4" xfId="0"/>
    <cellStyle name="Result 3 4 2 6" xfId="0"/>
    <cellStyle name="Result 3 4 2 6 2" xfId="0"/>
    <cellStyle name="Result 3 4 2 6 3" xfId="0"/>
    <cellStyle name="Result 3 4 2 6 4" xfId="0"/>
    <cellStyle name="Result 3 4 2 7" xfId="0"/>
    <cellStyle name="Result 3 4 2 8" xfId="0"/>
    <cellStyle name="Result 3 4 2 9" xfId="0"/>
    <cellStyle name="Result 3 4 3" xfId="0"/>
    <cellStyle name="Result 3 4 3 2" xfId="0"/>
    <cellStyle name="Result 3 4 3 2 2" xfId="0"/>
    <cellStyle name="Result 3 4 3 2 3" xfId="0"/>
    <cellStyle name="Result 3 4 3 2 4" xfId="0"/>
    <cellStyle name="Result 3 4 3 3" xfId="0"/>
    <cellStyle name="Result 3 4 3 3 2" xfId="0"/>
    <cellStyle name="Result 3 4 3 3 3" xfId="0"/>
    <cellStyle name="Result 3 4 3 3 4" xfId="0"/>
    <cellStyle name="Result 3 4 3 4" xfId="0"/>
    <cellStyle name="Result 3 4 3 4 2" xfId="0"/>
    <cellStyle name="Result 3 4 3 4 3" xfId="0"/>
    <cellStyle name="Result 3 4 3 4 4" xfId="0"/>
    <cellStyle name="Result 3 4 3 5" xfId="0"/>
    <cellStyle name="Result 3 4 3 6" xfId="0"/>
    <cellStyle name="Result 3 4 3 7" xfId="0"/>
    <cellStyle name="Result 3 4 4" xfId="0"/>
    <cellStyle name="Result 3 4 4 2" xfId="0"/>
    <cellStyle name="Result 3 4 4 2 2" xfId="0"/>
    <cellStyle name="Result 3 4 4 2 3" xfId="0"/>
    <cellStyle name="Result 3 4 4 2 4" xfId="0"/>
    <cellStyle name="Result 3 4 4 3" xfId="0"/>
    <cellStyle name="Result 3 4 4 3 2" xfId="0"/>
    <cellStyle name="Result 3 4 4 3 3" xfId="0"/>
    <cellStyle name="Result 3 4 4 3 4" xfId="0"/>
    <cellStyle name="Result 3 4 4 4" xfId="0"/>
    <cellStyle name="Result 3 4 4 4 2" xfId="0"/>
    <cellStyle name="Result 3 4 4 4 3" xfId="0"/>
    <cellStyle name="Result 3 4 4 4 4" xfId="0"/>
    <cellStyle name="Result 3 4 4 5" xfId="0"/>
    <cellStyle name="Result 3 4 4 6" xfId="0"/>
    <cellStyle name="Result 3 4 4 7" xfId="0"/>
    <cellStyle name="Result 3 4 5" xfId="0"/>
    <cellStyle name="Result 3 4 5 2" xfId="0"/>
    <cellStyle name="Result 3 4 5 3" xfId="0"/>
    <cellStyle name="Result 3 4 5 4" xfId="0"/>
    <cellStyle name="Result 3 4 6" xfId="0"/>
    <cellStyle name="Result 3 4 6 2" xfId="0"/>
    <cellStyle name="Result 3 4 6 3" xfId="0"/>
    <cellStyle name="Result 3 4 6 4" xfId="0"/>
    <cellStyle name="Result 3 4 7" xfId="0"/>
    <cellStyle name="Result 3 4 7 2" xfId="0"/>
    <cellStyle name="Result 3 4 7 3" xfId="0"/>
    <cellStyle name="Result 3 4 7 4" xfId="0"/>
    <cellStyle name="Result 3 4 8" xfId="0"/>
    <cellStyle name="Result 3 4 9" xfId="0"/>
    <cellStyle name="Result 3 5" xfId="0"/>
    <cellStyle name="Result 3 5 2" xfId="0"/>
    <cellStyle name="Result 3 5 2 2" xfId="0"/>
    <cellStyle name="Result 3 5 2 2 2" xfId="0"/>
    <cellStyle name="Result 3 5 2 2 3" xfId="0"/>
    <cellStyle name="Result 3 5 2 2 4" xfId="0"/>
    <cellStyle name="Result 3 5 2 3" xfId="0"/>
    <cellStyle name="Result 3 5 2 3 2" xfId="0"/>
    <cellStyle name="Result 3 5 2 3 3" xfId="0"/>
    <cellStyle name="Result 3 5 2 3 4" xfId="0"/>
    <cellStyle name="Result 3 5 2 4" xfId="0"/>
    <cellStyle name="Result 3 5 2 4 2" xfId="0"/>
    <cellStyle name="Result 3 5 2 4 3" xfId="0"/>
    <cellStyle name="Result 3 5 2 4 4" xfId="0"/>
    <cellStyle name="Result 3 5 2 5" xfId="0"/>
    <cellStyle name="Result 3 5 2 6" xfId="0"/>
    <cellStyle name="Result 3 5 2 7" xfId="0"/>
    <cellStyle name="Result 3 5 3" xfId="0"/>
    <cellStyle name="Result 3 5 3 2" xfId="0"/>
    <cellStyle name="Result 3 5 3 2 2" xfId="0"/>
    <cellStyle name="Result 3 5 3 2 3" xfId="0"/>
    <cellStyle name="Result 3 5 3 2 4" xfId="0"/>
    <cellStyle name="Result 3 5 3 3" xfId="0"/>
    <cellStyle name="Result 3 5 3 3 2" xfId="0"/>
    <cellStyle name="Result 3 5 3 3 3" xfId="0"/>
    <cellStyle name="Result 3 5 3 3 4" xfId="0"/>
    <cellStyle name="Result 3 5 3 4" xfId="0"/>
    <cellStyle name="Result 3 5 3 4 2" xfId="0"/>
    <cellStyle name="Result 3 5 3 4 3" xfId="0"/>
    <cellStyle name="Result 3 5 3 4 4" xfId="0"/>
    <cellStyle name="Result 3 5 3 5" xfId="0"/>
    <cellStyle name="Result 3 5 3 6" xfId="0"/>
    <cellStyle name="Result 3 5 3 7" xfId="0"/>
    <cellStyle name="Result 3 5 4" xfId="0"/>
    <cellStyle name="Result 3 5 4 2" xfId="0"/>
    <cellStyle name="Result 3 5 4 3" xfId="0"/>
    <cellStyle name="Result 3 5 4 4" xfId="0"/>
    <cellStyle name="Result 3 5 5" xfId="0"/>
    <cellStyle name="Result 3 5 5 2" xfId="0"/>
    <cellStyle name="Result 3 5 5 3" xfId="0"/>
    <cellStyle name="Result 3 5 5 4" xfId="0"/>
    <cellStyle name="Result 3 5 6" xfId="0"/>
    <cellStyle name="Result 3 5 6 2" xfId="0"/>
    <cellStyle name="Result 3 5 6 3" xfId="0"/>
    <cellStyle name="Result 3 5 6 4" xfId="0"/>
    <cellStyle name="Result 3 5 7" xfId="0"/>
    <cellStyle name="Result 3 5 8" xfId="0"/>
    <cellStyle name="Result 3 5 9" xfId="0"/>
    <cellStyle name="Result 3 6" xfId="0"/>
    <cellStyle name="Result 3 6 2" xfId="0"/>
    <cellStyle name="Result 3 6 2 2" xfId="0"/>
    <cellStyle name="Result 3 6 2 2 2" xfId="0"/>
    <cellStyle name="Result 3 6 2 2 3" xfId="0"/>
    <cellStyle name="Result 3 6 2 2 4" xfId="0"/>
    <cellStyle name="Result 3 6 2 3" xfId="0"/>
    <cellStyle name="Result 3 6 2 3 2" xfId="0"/>
    <cellStyle name="Result 3 6 2 3 3" xfId="0"/>
    <cellStyle name="Result 3 6 2 3 4" xfId="0"/>
    <cellStyle name="Result 3 6 2 4" xfId="0"/>
    <cellStyle name="Result 3 6 2 4 2" xfId="0"/>
    <cellStyle name="Result 3 6 2 4 3" xfId="0"/>
    <cellStyle name="Result 3 6 2 4 4" xfId="0"/>
    <cellStyle name="Result 3 6 2 5" xfId="0"/>
    <cellStyle name="Result 3 6 2 6" xfId="0"/>
    <cellStyle name="Result 3 6 2 7" xfId="0"/>
    <cellStyle name="Result 3 6 3" xfId="0"/>
    <cellStyle name="Result 3 6 3 2" xfId="0"/>
    <cellStyle name="Result 3 6 3 2 2" xfId="0"/>
    <cellStyle name="Result 3 6 3 2 3" xfId="0"/>
    <cellStyle name="Result 3 6 3 2 4" xfId="0"/>
    <cellStyle name="Result 3 6 3 3" xfId="0"/>
    <cellStyle name="Result 3 6 3 3 2" xfId="0"/>
    <cellStyle name="Result 3 6 3 3 3" xfId="0"/>
    <cellStyle name="Result 3 6 3 3 4" xfId="0"/>
    <cellStyle name="Result 3 6 3 4" xfId="0"/>
    <cellStyle name="Result 3 6 3 4 2" xfId="0"/>
    <cellStyle name="Result 3 6 3 4 3" xfId="0"/>
    <cellStyle name="Result 3 6 3 4 4" xfId="0"/>
    <cellStyle name="Result 3 6 3 5" xfId="0"/>
    <cellStyle name="Result 3 6 3 6" xfId="0"/>
    <cellStyle name="Result 3 6 3 7" xfId="0"/>
    <cellStyle name="Result 3 6 4" xfId="0"/>
    <cellStyle name="Result 3 6 4 2" xfId="0"/>
    <cellStyle name="Result 3 6 4 3" xfId="0"/>
    <cellStyle name="Result 3 6 4 4" xfId="0"/>
    <cellStyle name="Result 3 6 5" xfId="0"/>
    <cellStyle name="Result 3 6 5 2" xfId="0"/>
    <cellStyle name="Result 3 6 5 3" xfId="0"/>
    <cellStyle name="Result 3 6 5 4" xfId="0"/>
    <cellStyle name="Result 3 6 6" xfId="0"/>
    <cellStyle name="Result 3 6 6 2" xfId="0"/>
    <cellStyle name="Result 3 6 6 3" xfId="0"/>
    <cellStyle name="Result 3 6 6 4" xfId="0"/>
    <cellStyle name="Result 3 6 7" xfId="0"/>
    <cellStyle name="Result 3 6 8" xfId="0"/>
    <cellStyle name="Result 3 6 9" xfId="0"/>
    <cellStyle name="Result 3 7" xfId="0"/>
    <cellStyle name="Result 3 7 2" xfId="0"/>
    <cellStyle name="Result 3 7 2 2" xfId="0"/>
    <cellStyle name="Result 3 7 2 3" xfId="0"/>
    <cellStyle name="Result 3 7 2 4" xfId="0"/>
    <cellStyle name="Result 3 7 3" xfId="0"/>
    <cellStyle name="Result 3 7 3 2" xfId="0"/>
    <cellStyle name="Result 3 7 3 3" xfId="0"/>
    <cellStyle name="Result 3 7 3 4" xfId="0"/>
    <cellStyle name="Result 3 7 4" xfId="0"/>
    <cellStyle name="Result 3 7 4 2" xfId="0"/>
    <cellStyle name="Result 3 7 4 3" xfId="0"/>
    <cellStyle name="Result 3 7 4 4" xfId="0"/>
    <cellStyle name="Result 3 7 5" xfId="0"/>
    <cellStyle name="Result 3 7 6" xfId="0"/>
    <cellStyle name="Result 3 7 7" xfId="0"/>
    <cellStyle name="Result 3 8" xfId="0"/>
    <cellStyle name="Result 3 8 2" xfId="0"/>
    <cellStyle name="Result 3 8 2 2" xfId="0"/>
    <cellStyle name="Result 3 8 2 3" xfId="0"/>
    <cellStyle name="Result 3 8 2 4" xfId="0"/>
    <cellStyle name="Result 3 8 3" xfId="0"/>
    <cellStyle name="Result 3 8 3 2" xfId="0"/>
    <cellStyle name="Result 3 8 3 3" xfId="0"/>
    <cellStyle name="Result 3 8 3 4" xfId="0"/>
    <cellStyle name="Result 3 8 4" xfId="0"/>
    <cellStyle name="Result 3 8 4 2" xfId="0"/>
    <cellStyle name="Result 3 8 4 3" xfId="0"/>
    <cellStyle name="Result 3 8 4 4" xfId="0"/>
    <cellStyle name="Result 3 8 5" xfId="0"/>
    <cellStyle name="Result 3 8 6" xfId="0"/>
    <cellStyle name="Result 3 8 7" xfId="0"/>
    <cellStyle name="Result 3 9" xfId="0"/>
    <cellStyle name="Result 3 9 2" xfId="0"/>
    <cellStyle name="Result 3 9 2 2" xfId="0"/>
    <cellStyle name="Result 3 9 2 3" xfId="0"/>
    <cellStyle name="Result 3 9 2 4" xfId="0"/>
    <cellStyle name="Result 3 9 3" xfId="0"/>
    <cellStyle name="Result 3 9 3 2" xfId="0"/>
    <cellStyle name="Result 3 9 3 3" xfId="0"/>
    <cellStyle name="Result 3 9 3 4" xfId="0"/>
    <cellStyle name="Result 3 9 4" xfId="0"/>
    <cellStyle name="Result 3 9 4 2" xfId="0"/>
    <cellStyle name="Result 3 9 4 3" xfId="0"/>
    <cellStyle name="Result 3 9 4 4" xfId="0"/>
    <cellStyle name="Result 3 9 5" xfId="0"/>
    <cellStyle name="Result 3 9 6" xfId="0"/>
    <cellStyle name="Result 3 9 7" xfId="0"/>
    <cellStyle name="Result 30" xfId="0"/>
    <cellStyle name="Result 30 2" xfId="0"/>
    <cellStyle name="Result 30 2 2" xfId="0"/>
    <cellStyle name="Result 30 2 3" xfId="0"/>
    <cellStyle name="Result 30 2 4" xfId="0"/>
    <cellStyle name="Result 30 3" xfId="0"/>
    <cellStyle name="Result 30 3 2" xfId="0"/>
    <cellStyle name="Result 30 3 3" xfId="0"/>
    <cellStyle name="Result 30 3 4" xfId="0"/>
    <cellStyle name="Result 30 4" xfId="0"/>
    <cellStyle name="Result 30 4 2" xfId="0"/>
    <cellStyle name="Result 30 4 3" xfId="0"/>
    <cellStyle name="Result 30 4 4" xfId="0"/>
    <cellStyle name="Result 30 5" xfId="0"/>
    <cellStyle name="Result 30 6" xfId="0"/>
    <cellStyle name="Result 30 7" xfId="0"/>
    <cellStyle name="Result 31" xfId="0"/>
    <cellStyle name="Result 31 2" xfId="0"/>
    <cellStyle name="Result 31 2 2" xfId="0"/>
    <cellStyle name="Result 31 2 3" xfId="0"/>
    <cellStyle name="Result 31 2 4" xfId="0"/>
    <cellStyle name="Result 31 3" xfId="0"/>
    <cellStyle name="Result 31 3 2" xfId="0"/>
    <cellStyle name="Result 31 3 3" xfId="0"/>
    <cellStyle name="Result 31 3 4" xfId="0"/>
    <cellStyle name="Result 31 4" xfId="0"/>
    <cellStyle name="Result 31 4 2" xfId="0"/>
    <cellStyle name="Result 31 4 3" xfId="0"/>
    <cellStyle name="Result 31 4 4" xfId="0"/>
    <cellStyle name="Result 31 5" xfId="0"/>
    <cellStyle name="Result 31 6" xfId="0"/>
    <cellStyle name="Result 31 7" xfId="0"/>
    <cellStyle name="Result 32" xfId="0"/>
    <cellStyle name="Result 32 2" xfId="0"/>
    <cellStyle name="Result 32 2 2" xfId="0"/>
    <cellStyle name="Result 32 2 3" xfId="0"/>
    <cellStyle name="Result 32 2 4" xfId="0"/>
    <cellStyle name="Result 32 3" xfId="0"/>
    <cellStyle name="Result 32 3 2" xfId="0"/>
    <cellStyle name="Result 32 3 3" xfId="0"/>
    <cellStyle name="Result 32 3 4" xfId="0"/>
    <cellStyle name="Result 32 4" xfId="0"/>
    <cellStyle name="Result 32 4 2" xfId="0"/>
    <cellStyle name="Result 32 4 3" xfId="0"/>
    <cellStyle name="Result 32 4 4" xfId="0"/>
    <cellStyle name="Result 32 5" xfId="0"/>
    <cellStyle name="Result 32 6" xfId="0"/>
    <cellStyle name="Result 32 7" xfId="0"/>
    <cellStyle name="Result 33" xfId="0"/>
    <cellStyle name="Result 33 2" xfId="0"/>
    <cellStyle name="Result 33 2 2" xfId="0"/>
    <cellStyle name="Result 33 2 3" xfId="0"/>
    <cellStyle name="Result 33 2 4" xfId="0"/>
    <cellStyle name="Result 33 3" xfId="0"/>
    <cellStyle name="Result 33 3 2" xfId="0"/>
    <cellStyle name="Result 33 3 3" xfId="0"/>
    <cellStyle name="Result 33 3 4" xfId="0"/>
    <cellStyle name="Result 33 4" xfId="0"/>
    <cellStyle name="Result 33 4 2" xfId="0"/>
    <cellStyle name="Result 33 4 3" xfId="0"/>
    <cellStyle name="Result 33 4 4" xfId="0"/>
    <cellStyle name="Result 33 5" xfId="0"/>
    <cellStyle name="Result 33 6" xfId="0"/>
    <cellStyle name="Result 33 7" xfId="0"/>
    <cellStyle name="Result 34" xfId="0"/>
    <cellStyle name="Result 34 2" xfId="0"/>
    <cellStyle name="Result 34 2 2" xfId="0"/>
    <cellStyle name="Result 34 2 3" xfId="0"/>
    <cellStyle name="Result 34 2 4" xfId="0"/>
    <cellStyle name="Result 34 3" xfId="0"/>
    <cellStyle name="Result 34 3 2" xfId="0"/>
    <cellStyle name="Result 34 3 3" xfId="0"/>
    <cellStyle name="Result 34 3 4" xfId="0"/>
    <cellStyle name="Result 34 4" xfId="0"/>
    <cellStyle name="Result 34 4 2" xfId="0"/>
    <cellStyle name="Result 34 4 3" xfId="0"/>
    <cellStyle name="Result 34 4 4" xfId="0"/>
    <cellStyle name="Result 34 5" xfId="0"/>
    <cellStyle name="Result 34 6" xfId="0"/>
    <cellStyle name="Result 34 7" xfId="0"/>
    <cellStyle name="Result 35" xfId="0"/>
    <cellStyle name="Result 35 2" xfId="0"/>
    <cellStyle name="Result 35 2 2" xfId="0"/>
    <cellStyle name="Result 35 2 3" xfId="0"/>
    <cellStyle name="Result 35 2 4" xfId="0"/>
    <cellStyle name="Result 35 3" xfId="0"/>
    <cellStyle name="Result 35 3 2" xfId="0"/>
    <cellStyle name="Result 35 3 3" xfId="0"/>
    <cellStyle name="Result 35 3 4" xfId="0"/>
    <cellStyle name="Result 35 4" xfId="0"/>
    <cellStyle name="Result 35 4 2" xfId="0"/>
    <cellStyle name="Result 35 4 3" xfId="0"/>
    <cellStyle name="Result 35 4 4" xfId="0"/>
    <cellStyle name="Result 35 5" xfId="0"/>
    <cellStyle name="Result 35 6" xfId="0"/>
    <cellStyle name="Result 35 7" xfId="0"/>
    <cellStyle name="Result 36" xfId="0"/>
    <cellStyle name="Result 36 2" xfId="0"/>
    <cellStyle name="Result 36 3" xfId="0"/>
    <cellStyle name="Result 36 4" xfId="0"/>
    <cellStyle name="Result 37" xfId="0"/>
    <cellStyle name="Result 37 2" xfId="0"/>
    <cellStyle name="Result 37 3" xfId="0"/>
    <cellStyle name="Result 37 4" xfId="0"/>
    <cellStyle name="Result 38" xfId="0"/>
    <cellStyle name="Result 38 2" xfId="0"/>
    <cellStyle name="Result 38 3" xfId="0"/>
    <cellStyle name="Result 38 4" xfId="0"/>
    <cellStyle name="Result 39" xfId="0"/>
    <cellStyle name="Result 39 2" xfId="0"/>
    <cellStyle name="Result 39 3" xfId="0"/>
    <cellStyle name="Result 39 4" xfId="0"/>
    <cellStyle name="Result 4" xfId="0"/>
    <cellStyle name="Result 4 10" xfId="0"/>
    <cellStyle name="Result 4 10 2" xfId="0"/>
    <cellStyle name="Result 4 10 3" xfId="0"/>
    <cellStyle name="Result 4 10 4" xfId="0"/>
    <cellStyle name="Result 4 11" xfId="0"/>
    <cellStyle name="Result 4 11 2" xfId="0"/>
    <cellStyle name="Result 4 11 3" xfId="0"/>
    <cellStyle name="Result 4 11 4" xfId="0"/>
    <cellStyle name="Result 4 12" xfId="0"/>
    <cellStyle name="Result 4 13" xfId="0"/>
    <cellStyle name="Result 4 14" xfId="0"/>
    <cellStyle name="Result 4 2" xfId="0"/>
    <cellStyle name="Result 4 2 2" xfId="0"/>
    <cellStyle name="Result 4 2 2 2" xfId="0"/>
    <cellStyle name="Result 4 2 2 2 2" xfId="0"/>
    <cellStyle name="Result 4 2 2 2 2 2" xfId="0"/>
    <cellStyle name="Result 4 2 2 2 2 3" xfId="0"/>
    <cellStyle name="Result 4 2 2 2 2 4" xfId="0"/>
    <cellStyle name="Result 4 2 2 2 3" xfId="0"/>
    <cellStyle name="Result 4 2 2 2 3 2" xfId="0"/>
    <cellStyle name="Result 4 2 2 2 3 3" xfId="0"/>
    <cellStyle name="Result 4 2 2 2 3 4" xfId="0"/>
    <cellStyle name="Result 4 2 2 2 4" xfId="0"/>
    <cellStyle name="Result 4 2 2 2 4 2" xfId="0"/>
    <cellStyle name="Result 4 2 2 2 4 3" xfId="0"/>
    <cellStyle name="Result 4 2 2 2 4 4" xfId="0"/>
    <cellStyle name="Result 4 2 2 2 5" xfId="0"/>
    <cellStyle name="Result 4 2 2 2 6" xfId="0"/>
    <cellStyle name="Result 4 2 2 2 7" xfId="0"/>
    <cellStyle name="Result 4 2 2 3" xfId="0"/>
    <cellStyle name="Result 4 2 2 3 2" xfId="0"/>
    <cellStyle name="Result 4 2 2 3 2 2" xfId="0"/>
    <cellStyle name="Result 4 2 2 3 2 3" xfId="0"/>
    <cellStyle name="Result 4 2 2 3 2 4" xfId="0"/>
    <cellStyle name="Result 4 2 2 3 3" xfId="0"/>
    <cellStyle name="Result 4 2 2 3 3 2" xfId="0"/>
    <cellStyle name="Result 4 2 2 3 3 3" xfId="0"/>
    <cellStyle name="Result 4 2 2 3 3 4" xfId="0"/>
    <cellStyle name="Result 4 2 2 3 4" xfId="0"/>
    <cellStyle name="Result 4 2 2 3 4 2" xfId="0"/>
    <cellStyle name="Result 4 2 2 3 4 3" xfId="0"/>
    <cellStyle name="Result 4 2 2 3 4 4" xfId="0"/>
    <cellStyle name="Result 4 2 2 3 5" xfId="0"/>
    <cellStyle name="Result 4 2 2 3 6" xfId="0"/>
    <cellStyle name="Result 4 2 2 3 7" xfId="0"/>
    <cellStyle name="Result 4 2 2 4" xfId="0"/>
    <cellStyle name="Result 4 2 2 4 2" xfId="0"/>
    <cellStyle name="Result 4 2 2 4 3" xfId="0"/>
    <cellStyle name="Result 4 2 2 4 4" xfId="0"/>
    <cellStyle name="Result 4 2 2 5" xfId="0"/>
    <cellStyle name="Result 4 2 2 5 2" xfId="0"/>
    <cellStyle name="Result 4 2 2 5 3" xfId="0"/>
    <cellStyle name="Result 4 2 2 5 4" xfId="0"/>
    <cellStyle name="Result 4 2 2 6" xfId="0"/>
    <cellStyle name="Result 4 2 2 6 2" xfId="0"/>
    <cellStyle name="Result 4 2 2 6 3" xfId="0"/>
    <cellStyle name="Result 4 2 2 6 4" xfId="0"/>
    <cellStyle name="Result 4 2 2 7" xfId="0"/>
    <cellStyle name="Result 4 2 2 8" xfId="0"/>
    <cellStyle name="Result 4 2 2 9" xfId="0"/>
    <cellStyle name="Result 4 2 3" xfId="0"/>
    <cellStyle name="Result 4 2 3 2" xfId="0"/>
    <cellStyle name="Result 4 2 3 2 2" xfId="0"/>
    <cellStyle name="Result 4 2 3 2 3" xfId="0"/>
    <cellStyle name="Result 4 2 3 2 4" xfId="0"/>
    <cellStyle name="Result 4 2 3 3" xfId="0"/>
    <cellStyle name="Result 4 2 3 3 2" xfId="0"/>
    <cellStyle name="Result 4 2 3 3 3" xfId="0"/>
    <cellStyle name="Result 4 2 3 3 4" xfId="0"/>
    <cellStyle name="Result 4 2 3 4" xfId="0"/>
    <cellStyle name="Result 4 2 3 4 2" xfId="0"/>
    <cellStyle name="Result 4 2 3 4 3" xfId="0"/>
    <cellStyle name="Result 4 2 3 4 4" xfId="0"/>
    <cellStyle name="Result 4 2 3 5" xfId="0"/>
    <cellStyle name="Result 4 2 3 6" xfId="0"/>
    <cellStyle name="Result 4 2 3 7" xfId="0"/>
    <cellStyle name="Result 4 2 4" xfId="0"/>
    <cellStyle name="Result 4 2 4 2" xfId="0"/>
    <cellStyle name="Result 4 2 4 2 2" xfId="0"/>
    <cellStyle name="Result 4 2 4 2 3" xfId="0"/>
    <cellStyle name="Result 4 2 4 2 4" xfId="0"/>
    <cellStyle name="Result 4 2 4 3" xfId="0"/>
    <cellStyle name="Result 4 2 4 3 2" xfId="0"/>
    <cellStyle name="Result 4 2 4 3 3" xfId="0"/>
    <cellStyle name="Result 4 2 4 3 4" xfId="0"/>
    <cellStyle name="Result 4 2 4 4" xfId="0"/>
    <cellStyle name="Result 4 2 4 4 2" xfId="0"/>
    <cellStyle name="Result 4 2 4 4 3" xfId="0"/>
    <cellStyle name="Result 4 2 4 4 4" xfId="0"/>
    <cellStyle name="Result 4 2 4 5" xfId="0"/>
    <cellStyle name="Result 4 2 4 6" xfId="0"/>
    <cellStyle name="Result 4 2 4 7" xfId="0"/>
    <cellStyle name="Result 4 2 5" xfId="0"/>
    <cellStyle name="Result 4 2 5 2" xfId="0"/>
    <cellStyle name="Result 4 2 5 3" xfId="0"/>
    <cellStyle name="Result 4 2 5 4" xfId="0"/>
    <cellStyle name="Result 4 2 6" xfId="0"/>
    <cellStyle name="Result 4 2 6 2" xfId="0"/>
    <cellStyle name="Result 4 2 6 3" xfId="0"/>
    <cellStyle name="Result 4 2 6 4" xfId="0"/>
    <cellStyle name="Result 4 2 7" xfId="0"/>
    <cellStyle name="Result 4 2 8" xfId="0"/>
    <cellStyle name="Result 4 2 9" xfId="0"/>
    <cellStyle name="Result 4 3" xfId="0"/>
    <cellStyle name="Result 4 3 2" xfId="0"/>
    <cellStyle name="Result 4 3 2 2" xfId="0"/>
    <cellStyle name="Result 4 3 2 2 2" xfId="0"/>
    <cellStyle name="Result 4 3 2 2 3" xfId="0"/>
    <cellStyle name="Result 4 3 2 2 4" xfId="0"/>
    <cellStyle name="Result 4 3 2 3" xfId="0"/>
    <cellStyle name="Result 4 3 2 3 2" xfId="0"/>
    <cellStyle name="Result 4 3 2 3 3" xfId="0"/>
    <cellStyle name="Result 4 3 2 3 4" xfId="0"/>
    <cellStyle name="Result 4 3 2 4" xfId="0"/>
    <cellStyle name="Result 4 3 2 4 2" xfId="0"/>
    <cellStyle name="Result 4 3 2 4 3" xfId="0"/>
    <cellStyle name="Result 4 3 2 4 4" xfId="0"/>
    <cellStyle name="Result 4 3 2 5" xfId="0"/>
    <cellStyle name="Result 4 3 2 6" xfId="0"/>
    <cellStyle name="Result 4 3 2 7" xfId="0"/>
    <cellStyle name="Result 4 3 3" xfId="0"/>
    <cellStyle name="Result 4 3 3 2" xfId="0"/>
    <cellStyle name="Result 4 3 3 2 2" xfId="0"/>
    <cellStyle name="Result 4 3 3 2 3" xfId="0"/>
    <cellStyle name="Result 4 3 3 2 4" xfId="0"/>
    <cellStyle name="Result 4 3 3 3" xfId="0"/>
    <cellStyle name="Result 4 3 3 3 2" xfId="0"/>
    <cellStyle name="Result 4 3 3 3 3" xfId="0"/>
    <cellStyle name="Result 4 3 3 3 4" xfId="0"/>
    <cellStyle name="Result 4 3 3 4" xfId="0"/>
    <cellStyle name="Result 4 3 3 4 2" xfId="0"/>
    <cellStyle name="Result 4 3 3 4 3" xfId="0"/>
    <cellStyle name="Result 4 3 3 4 4" xfId="0"/>
    <cellStyle name="Result 4 3 3 5" xfId="0"/>
    <cellStyle name="Result 4 3 3 6" xfId="0"/>
    <cellStyle name="Result 4 3 3 7" xfId="0"/>
    <cellStyle name="Result 4 3 4" xfId="0"/>
    <cellStyle name="Result 4 3 4 2" xfId="0"/>
    <cellStyle name="Result 4 3 4 3" xfId="0"/>
    <cellStyle name="Result 4 3 4 4" xfId="0"/>
    <cellStyle name="Result 4 3 5" xfId="0"/>
    <cellStyle name="Result 4 3 5 2" xfId="0"/>
    <cellStyle name="Result 4 3 5 3" xfId="0"/>
    <cellStyle name="Result 4 3 5 4" xfId="0"/>
    <cellStyle name="Result 4 3 6" xfId="0"/>
    <cellStyle name="Result 4 3 6 2" xfId="0"/>
    <cellStyle name="Result 4 3 6 3" xfId="0"/>
    <cellStyle name="Result 4 3 6 4" xfId="0"/>
    <cellStyle name="Result 4 3 7" xfId="0"/>
    <cellStyle name="Result 4 3 8" xfId="0"/>
    <cellStyle name="Result 4 3 9" xfId="0"/>
    <cellStyle name="Result 4 4" xfId="0"/>
    <cellStyle name="Result 4 4 10" xfId="0"/>
    <cellStyle name="Result 4 4 2" xfId="0"/>
    <cellStyle name="Result 4 4 2 2" xfId="0"/>
    <cellStyle name="Result 4 4 2 2 2" xfId="0"/>
    <cellStyle name="Result 4 4 2 2 2 2" xfId="0"/>
    <cellStyle name="Result 4 4 2 2 2 3" xfId="0"/>
    <cellStyle name="Result 4 4 2 2 2 4" xfId="0"/>
    <cellStyle name="Result 4 4 2 2 3" xfId="0"/>
    <cellStyle name="Result 4 4 2 2 3 2" xfId="0"/>
    <cellStyle name="Result 4 4 2 2 3 3" xfId="0"/>
    <cellStyle name="Result 4 4 2 2 3 4" xfId="0"/>
    <cellStyle name="Result 4 4 2 2 4" xfId="0"/>
    <cellStyle name="Result 4 4 2 2 4 2" xfId="0"/>
    <cellStyle name="Result 4 4 2 2 4 3" xfId="0"/>
    <cellStyle name="Result 4 4 2 2 4 4" xfId="0"/>
    <cellStyle name="Result 4 4 2 2 5" xfId="0"/>
    <cellStyle name="Result 4 4 2 2 6" xfId="0"/>
    <cellStyle name="Result 4 4 2 2 7" xfId="0"/>
    <cellStyle name="Result 4 4 2 3" xfId="0"/>
    <cellStyle name="Result 4 4 2 3 2" xfId="0"/>
    <cellStyle name="Result 4 4 2 3 2 2" xfId="0"/>
    <cellStyle name="Result 4 4 2 3 2 3" xfId="0"/>
    <cellStyle name="Result 4 4 2 3 2 4" xfId="0"/>
    <cellStyle name="Result 4 4 2 3 3" xfId="0"/>
    <cellStyle name="Result 4 4 2 3 3 2" xfId="0"/>
    <cellStyle name="Result 4 4 2 3 3 3" xfId="0"/>
    <cellStyle name="Result 4 4 2 3 3 4" xfId="0"/>
    <cellStyle name="Result 4 4 2 3 4" xfId="0"/>
    <cellStyle name="Result 4 4 2 3 4 2" xfId="0"/>
    <cellStyle name="Result 4 4 2 3 4 3" xfId="0"/>
    <cellStyle name="Result 4 4 2 3 4 4" xfId="0"/>
    <cellStyle name="Result 4 4 2 3 5" xfId="0"/>
    <cellStyle name="Result 4 4 2 3 6" xfId="0"/>
    <cellStyle name="Result 4 4 2 3 7" xfId="0"/>
    <cellStyle name="Result 4 4 2 4" xfId="0"/>
    <cellStyle name="Result 4 4 2 4 2" xfId="0"/>
    <cellStyle name="Result 4 4 2 4 3" xfId="0"/>
    <cellStyle name="Result 4 4 2 4 4" xfId="0"/>
    <cellStyle name="Result 4 4 2 5" xfId="0"/>
    <cellStyle name="Result 4 4 2 5 2" xfId="0"/>
    <cellStyle name="Result 4 4 2 5 3" xfId="0"/>
    <cellStyle name="Result 4 4 2 5 4" xfId="0"/>
    <cellStyle name="Result 4 4 2 6" xfId="0"/>
    <cellStyle name="Result 4 4 2 6 2" xfId="0"/>
    <cellStyle name="Result 4 4 2 6 3" xfId="0"/>
    <cellStyle name="Result 4 4 2 6 4" xfId="0"/>
    <cellStyle name="Result 4 4 2 7" xfId="0"/>
    <cellStyle name="Result 4 4 2 8" xfId="0"/>
    <cellStyle name="Result 4 4 2 9" xfId="0"/>
    <cellStyle name="Result 4 4 3" xfId="0"/>
    <cellStyle name="Result 4 4 3 2" xfId="0"/>
    <cellStyle name="Result 4 4 3 2 2" xfId="0"/>
    <cellStyle name="Result 4 4 3 2 3" xfId="0"/>
    <cellStyle name="Result 4 4 3 2 4" xfId="0"/>
    <cellStyle name="Result 4 4 3 3" xfId="0"/>
    <cellStyle name="Result 4 4 3 3 2" xfId="0"/>
    <cellStyle name="Result 4 4 3 3 3" xfId="0"/>
    <cellStyle name="Result 4 4 3 3 4" xfId="0"/>
    <cellStyle name="Result 4 4 3 4" xfId="0"/>
    <cellStyle name="Result 4 4 3 4 2" xfId="0"/>
    <cellStyle name="Result 4 4 3 4 3" xfId="0"/>
    <cellStyle name="Result 4 4 3 4 4" xfId="0"/>
    <cellStyle name="Result 4 4 3 5" xfId="0"/>
    <cellStyle name="Result 4 4 3 6" xfId="0"/>
    <cellStyle name="Result 4 4 3 7" xfId="0"/>
    <cellStyle name="Result 4 4 4" xfId="0"/>
    <cellStyle name="Result 4 4 4 2" xfId="0"/>
    <cellStyle name="Result 4 4 4 2 2" xfId="0"/>
    <cellStyle name="Result 4 4 4 2 3" xfId="0"/>
    <cellStyle name="Result 4 4 4 2 4" xfId="0"/>
    <cellStyle name="Result 4 4 4 3" xfId="0"/>
    <cellStyle name="Result 4 4 4 3 2" xfId="0"/>
    <cellStyle name="Result 4 4 4 3 3" xfId="0"/>
    <cellStyle name="Result 4 4 4 3 4" xfId="0"/>
    <cellStyle name="Result 4 4 4 4" xfId="0"/>
    <cellStyle name="Result 4 4 4 4 2" xfId="0"/>
    <cellStyle name="Result 4 4 4 4 3" xfId="0"/>
    <cellStyle name="Result 4 4 4 4 4" xfId="0"/>
    <cellStyle name="Result 4 4 4 5" xfId="0"/>
    <cellStyle name="Result 4 4 4 6" xfId="0"/>
    <cellStyle name="Result 4 4 4 7" xfId="0"/>
    <cellStyle name="Result 4 4 5" xfId="0"/>
    <cellStyle name="Result 4 4 5 2" xfId="0"/>
    <cellStyle name="Result 4 4 5 3" xfId="0"/>
    <cellStyle name="Result 4 4 5 4" xfId="0"/>
    <cellStyle name="Result 4 4 6" xfId="0"/>
    <cellStyle name="Result 4 4 6 2" xfId="0"/>
    <cellStyle name="Result 4 4 6 3" xfId="0"/>
    <cellStyle name="Result 4 4 6 4" xfId="0"/>
    <cellStyle name="Result 4 4 7" xfId="0"/>
    <cellStyle name="Result 4 4 7 2" xfId="0"/>
    <cellStyle name="Result 4 4 7 3" xfId="0"/>
    <cellStyle name="Result 4 4 7 4" xfId="0"/>
    <cellStyle name="Result 4 4 8" xfId="0"/>
    <cellStyle name="Result 4 4 9" xfId="0"/>
    <cellStyle name="Result 4 5" xfId="0"/>
    <cellStyle name="Result 4 5 2" xfId="0"/>
    <cellStyle name="Result 4 5 2 2" xfId="0"/>
    <cellStyle name="Result 4 5 2 2 2" xfId="0"/>
    <cellStyle name="Result 4 5 2 2 3" xfId="0"/>
    <cellStyle name="Result 4 5 2 2 4" xfId="0"/>
    <cellStyle name="Result 4 5 2 3" xfId="0"/>
    <cellStyle name="Result 4 5 2 3 2" xfId="0"/>
    <cellStyle name="Result 4 5 2 3 3" xfId="0"/>
    <cellStyle name="Result 4 5 2 3 4" xfId="0"/>
    <cellStyle name="Result 4 5 2 4" xfId="0"/>
    <cellStyle name="Result 4 5 2 4 2" xfId="0"/>
    <cellStyle name="Result 4 5 2 4 3" xfId="0"/>
    <cellStyle name="Result 4 5 2 4 4" xfId="0"/>
    <cellStyle name="Result 4 5 2 5" xfId="0"/>
    <cellStyle name="Result 4 5 2 6" xfId="0"/>
    <cellStyle name="Result 4 5 2 7" xfId="0"/>
    <cellStyle name="Result 4 5 3" xfId="0"/>
    <cellStyle name="Result 4 5 3 2" xfId="0"/>
    <cellStyle name="Result 4 5 3 2 2" xfId="0"/>
    <cellStyle name="Result 4 5 3 2 3" xfId="0"/>
    <cellStyle name="Result 4 5 3 2 4" xfId="0"/>
    <cellStyle name="Result 4 5 3 3" xfId="0"/>
    <cellStyle name="Result 4 5 3 3 2" xfId="0"/>
    <cellStyle name="Result 4 5 3 3 3" xfId="0"/>
    <cellStyle name="Result 4 5 3 3 4" xfId="0"/>
    <cellStyle name="Result 4 5 3 4" xfId="0"/>
    <cellStyle name="Result 4 5 3 4 2" xfId="0"/>
    <cellStyle name="Result 4 5 3 4 3" xfId="0"/>
    <cellStyle name="Result 4 5 3 4 4" xfId="0"/>
    <cellStyle name="Result 4 5 3 5" xfId="0"/>
    <cellStyle name="Result 4 5 3 6" xfId="0"/>
    <cellStyle name="Result 4 5 3 7" xfId="0"/>
    <cellStyle name="Result 4 5 4" xfId="0"/>
    <cellStyle name="Result 4 5 4 2" xfId="0"/>
    <cellStyle name="Result 4 5 4 3" xfId="0"/>
    <cellStyle name="Result 4 5 4 4" xfId="0"/>
    <cellStyle name="Result 4 5 5" xfId="0"/>
    <cellStyle name="Result 4 5 5 2" xfId="0"/>
    <cellStyle name="Result 4 5 5 3" xfId="0"/>
    <cellStyle name="Result 4 5 5 4" xfId="0"/>
    <cellStyle name="Result 4 5 6" xfId="0"/>
    <cellStyle name="Result 4 5 6 2" xfId="0"/>
    <cellStyle name="Result 4 5 6 3" xfId="0"/>
    <cellStyle name="Result 4 5 6 4" xfId="0"/>
    <cellStyle name="Result 4 5 7" xfId="0"/>
    <cellStyle name="Result 4 5 8" xfId="0"/>
    <cellStyle name="Result 4 5 9" xfId="0"/>
    <cellStyle name="Result 4 6" xfId="0"/>
    <cellStyle name="Result 4 6 2" xfId="0"/>
    <cellStyle name="Result 4 6 2 2" xfId="0"/>
    <cellStyle name="Result 4 6 2 2 2" xfId="0"/>
    <cellStyle name="Result 4 6 2 2 3" xfId="0"/>
    <cellStyle name="Result 4 6 2 2 4" xfId="0"/>
    <cellStyle name="Result 4 6 2 3" xfId="0"/>
    <cellStyle name="Result 4 6 2 3 2" xfId="0"/>
    <cellStyle name="Result 4 6 2 3 3" xfId="0"/>
    <cellStyle name="Result 4 6 2 3 4" xfId="0"/>
    <cellStyle name="Result 4 6 2 4" xfId="0"/>
    <cellStyle name="Result 4 6 2 4 2" xfId="0"/>
    <cellStyle name="Result 4 6 2 4 3" xfId="0"/>
    <cellStyle name="Result 4 6 2 4 4" xfId="0"/>
    <cellStyle name="Result 4 6 2 5" xfId="0"/>
    <cellStyle name="Result 4 6 2 6" xfId="0"/>
    <cellStyle name="Result 4 6 2 7" xfId="0"/>
    <cellStyle name="Result 4 6 3" xfId="0"/>
    <cellStyle name="Result 4 6 3 2" xfId="0"/>
    <cellStyle name="Result 4 6 3 2 2" xfId="0"/>
    <cellStyle name="Result 4 6 3 2 3" xfId="0"/>
    <cellStyle name="Result 4 6 3 2 4" xfId="0"/>
    <cellStyle name="Result 4 6 3 3" xfId="0"/>
    <cellStyle name="Result 4 6 3 3 2" xfId="0"/>
    <cellStyle name="Result 4 6 3 3 3" xfId="0"/>
    <cellStyle name="Result 4 6 3 3 4" xfId="0"/>
    <cellStyle name="Result 4 6 3 4" xfId="0"/>
    <cellStyle name="Result 4 6 3 4 2" xfId="0"/>
    <cellStyle name="Result 4 6 3 4 3" xfId="0"/>
    <cellStyle name="Result 4 6 3 4 4" xfId="0"/>
    <cellStyle name="Result 4 6 3 5" xfId="0"/>
    <cellStyle name="Result 4 6 3 6" xfId="0"/>
    <cellStyle name="Result 4 6 3 7" xfId="0"/>
    <cellStyle name="Result 4 6 4" xfId="0"/>
    <cellStyle name="Result 4 6 4 2" xfId="0"/>
    <cellStyle name="Result 4 6 4 3" xfId="0"/>
    <cellStyle name="Result 4 6 4 4" xfId="0"/>
    <cellStyle name="Result 4 6 5" xfId="0"/>
    <cellStyle name="Result 4 6 5 2" xfId="0"/>
    <cellStyle name="Result 4 6 5 3" xfId="0"/>
    <cellStyle name="Result 4 6 5 4" xfId="0"/>
    <cellStyle name="Result 4 6 6" xfId="0"/>
    <cellStyle name="Result 4 6 6 2" xfId="0"/>
    <cellStyle name="Result 4 6 6 3" xfId="0"/>
    <cellStyle name="Result 4 6 6 4" xfId="0"/>
    <cellStyle name="Result 4 6 7" xfId="0"/>
    <cellStyle name="Result 4 6 8" xfId="0"/>
    <cellStyle name="Result 4 6 9" xfId="0"/>
    <cellStyle name="Result 4 7" xfId="0"/>
    <cellStyle name="Result 4 7 2" xfId="0"/>
    <cellStyle name="Result 4 7 2 2" xfId="0"/>
    <cellStyle name="Result 4 7 2 3" xfId="0"/>
    <cellStyle name="Result 4 7 2 4" xfId="0"/>
    <cellStyle name="Result 4 7 3" xfId="0"/>
    <cellStyle name="Result 4 7 3 2" xfId="0"/>
    <cellStyle name="Result 4 7 3 3" xfId="0"/>
    <cellStyle name="Result 4 7 3 4" xfId="0"/>
    <cellStyle name="Result 4 7 4" xfId="0"/>
    <cellStyle name="Result 4 7 4 2" xfId="0"/>
    <cellStyle name="Result 4 7 4 3" xfId="0"/>
    <cellStyle name="Result 4 7 4 4" xfId="0"/>
    <cellStyle name="Result 4 7 5" xfId="0"/>
    <cellStyle name="Result 4 7 6" xfId="0"/>
    <cellStyle name="Result 4 7 7" xfId="0"/>
    <cellStyle name="Result 4 8" xfId="0"/>
    <cellStyle name="Result 4 8 2" xfId="0"/>
    <cellStyle name="Result 4 8 2 2" xfId="0"/>
    <cellStyle name="Result 4 8 2 3" xfId="0"/>
    <cellStyle name="Result 4 8 2 4" xfId="0"/>
    <cellStyle name="Result 4 8 3" xfId="0"/>
    <cellStyle name="Result 4 8 3 2" xfId="0"/>
    <cellStyle name="Result 4 8 3 3" xfId="0"/>
    <cellStyle name="Result 4 8 3 4" xfId="0"/>
    <cellStyle name="Result 4 8 4" xfId="0"/>
    <cellStyle name="Result 4 8 4 2" xfId="0"/>
    <cellStyle name="Result 4 8 4 3" xfId="0"/>
    <cellStyle name="Result 4 8 4 4" xfId="0"/>
    <cellStyle name="Result 4 8 5" xfId="0"/>
    <cellStyle name="Result 4 8 6" xfId="0"/>
    <cellStyle name="Result 4 8 7" xfId="0"/>
    <cellStyle name="Result 4 9" xfId="0"/>
    <cellStyle name="Result 4 9 2" xfId="0"/>
    <cellStyle name="Result 4 9 2 2" xfId="0"/>
    <cellStyle name="Result 4 9 2 3" xfId="0"/>
    <cellStyle name="Result 4 9 2 4" xfId="0"/>
    <cellStyle name="Result 4 9 3" xfId="0"/>
    <cellStyle name="Result 4 9 3 2" xfId="0"/>
    <cellStyle name="Result 4 9 3 3" xfId="0"/>
    <cellStyle name="Result 4 9 3 4" xfId="0"/>
    <cellStyle name="Result 4 9 4" xfId="0"/>
    <cellStyle name="Result 4 9 4 2" xfId="0"/>
    <cellStyle name="Result 4 9 4 3" xfId="0"/>
    <cellStyle name="Result 4 9 4 4" xfId="0"/>
    <cellStyle name="Result 4 9 5" xfId="0"/>
    <cellStyle name="Result 4 9 6" xfId="0"/>
    <cellStyle name="Result 4 9 7" xfId="0"/>
    <cellStyle name="Result 40" xfId="0"/>
    <cellStyle name="Result 40 2" xfId="0"/>
    <cellStyle name="Result 40 3" xfId="0"/>
    <cellStyle name="Result 40 4" xfId="0"/>
    <cellStyle name="Result 41" xfId="0"/>
    <cellStyle name="Result 41 2" xfId="0"/>
    <cellStyle name="Result 41 3" xfId="0"/>
    <cellStyle name="Result 41 4" xfId="0"/>
    <cellStyle name="Result 42" xfId="0"/>
    <cellStyle name="Result 42 2" xfId="0"/>
    <cellStyle name="Result 42 3" xfId="0"/>
    <cellStyle name="Result 42 4" xfId="0"/>
    <cellStyle name="Result 43" xfId="0"/>
    <cellStyle name="Result 43 2" xfId="0"/>
    <cellStyle name="Result 43 3" xfId="0"/>
    <cellStyle name="Result 43 4" xfId="0"/>
    <cellStyle name="Result 44" xfId="0"/>
    <cellStyle name="Result 44 2" xfId="0"/>
    <cellStyle name="Result 44 3" xfId="0"/>
    <cellStyle name="Result 44 4" xfId="0"/>
    <cellStyle name="Result 45" xfId="0"/>
    <cellStyle name="Result 46" xfId="0"/>
    <cellStyle name="Result 47" xfId="0"/>
    <cellStyle name="Result 5" xfId="0"/>
    <cellStyle name="Result 5 10" xfId="0"/>
    <cellStyle name="Result 5 10 2" xfId="0"/>
    <cellStyle name="Result 5 10 3" xfId="0"/>
    <cellStyle name="Result 5 10 4" xfId="0"/>
    <cellStyle name="Result 5 11" xfId="0"/>
    <cellStyle name="Result 5 11 2" xfId="0"/>
    <cellStyle name="Result 5 11 3" xfId="0"/>
    <cellStyle name="Result 5 11 4" xfId="0"/>
    <cellStyle name="Result 5 12" xfId="0"/>
    <cellStyle name="Result 5 13" xfId="0"/>
    <cellStyle name="Result 5 14" xfId="0"/>
    <cellStyle name="Result 5 2" xfId="0"/>
    <cellStyle name="Result 5 2 2" xfId="0"/>
    <cellStyle name="Result 5 2 2 2" xfId="0"/>
    <cellStyle name="Result 5 2 2 2 2" xfId="0"/>
    <cellStyle name="Result 5 2 2 2 2 2" xfId="0"/>
    <cellStyle name="Result 5 2 2 2 2 3" xfId="0"/>
    <cellStyle name="Result 5 2 2 2 2 4" xfId="0"/>
    <cellStyle name="Result 5 2 2 2 3" xfId="0"/>
    <cellStyle name="Result 5 2 2 2 3 2" xfId="0"/>
    <cellStyle name="Result 5 2 2 2 3 3" xfId="0"/>
    <cellStyle name="Result 5 2 2 2 3 4" xfId="0"/>
    <cellStyle name="Result 5 2 2 2 4" xfId="0"/>
    <cellStyle name="Result 5 2 2 2 4 2" xfId="0"/>
    <cellStyle name="Result 5 2 2 2 4 3" xfId="0"/>
    <cellStyle name="Result 5 2 2 2 4 4" xfId="0"/>
    <cellStyle name="Result 5 2 2 2 5" xfId="0"/>
    <cellStyle name="Result 5 2 2 2 6" xfId="0"/>
    <cellStyle name="Result 5 2 2 2 7" xfId="0"/>
    <cellStyle name="Result 5 2 2 3" xfId="0"/>
    <cellStyle name="Result 5 2 2 3 2" xfId="0"/>
    <cellStyle name="Result 5 2 2 3 2 2" xfId="0"/>
    <cellStyle name="Result 5 2 2 3 2 3" xfId="0"/>
    <cellStyle name="Result 5 2 2 3 2 4" xfId="0"/>
    <cellStyle name="Result 5 2 2 3 3" xfId="0"/>
    <cellStyle name="Result 5 2 2 3 3 2" xfId="0"/>
    <cellStyle name="Result 5 2 2 3 3 3" xfId="0"/>
    <cellStyle name="Result 5 2 2 3 3 4" xfId="0"/>
    <cellStyle name="Result 5 2 2 3 4" xfId="0"/>
    <cellStyle name="Result 5 2 2 3 4 2" xfId="0"/>
    <cellStyle name="Result 5 2 2 3 4 3" xfId="0"/>
    <cellStyle name="Result 5 2 2 3 4 4" xfId="0"/>
    <cellStyle name="Result 5 2 2 3 5" xfId="0"/>
    <cellStyle name="Result 5 2 2 3 6" xfId="0"/>
    <cellStyle name="Result 5 2 2 3 7" xfId="0"/>
    <cellStyle name="Result 5 2 2 4" xfId="0"/>
    <cellStyle name="Result 5 2 2 4 2" xfId="0"/>
    <cellStyle name="Result 5 2 2 4 3" xfId="0"/>
    <cellStyle name="Result 5 2 2 4 4" xfId="0"/>
    <cellStyle name="Result 5 2 2 5" xfId="0"/>
    <cellStyle name="Result 5 2 2 5 2" xfId="0"/>
    <cellStyle name="Result 5 2 2 5 3" xfId="0"/>
    <cellStyle name="Result 5 2 2 5 4" xfId="0"/>
    <cellStyle name="Result 5 2 2 6" xfId="0"/>
    <cellStyle name="Result 5 2 2 6 2" xfId="0"/>
    <cellStyle name="Result 5 2 2 6 3" xfId="0"/>
    <cellStyle name="Result 5 2 2 6 4" xfId="0"/>
    <cellStyle name="Result 5 2 2 7" xfId="0"/>
    <cellStyle name="Result 5 2 2 8" xfId="0"/>
    <cellStyle name="Result 5 2 2 9" xfId="0"/>
    <cellStyle name="Result 5 2 3" xfId="0"/>
    <cellStyle name="Result 5 2 3 2" xfId="0"/>
    <cellStyle name="Result 5 2 3 2 2" xfId="0"/>
    <cellStyle name="Result 5 2 3 2 3" xfId="0"/>
    <cellStyle name="Result 5 2 3 2 4" xfId="0"/>
    <cellStyle name="Result 5 2 3 3" xfId="0"/>
    <cellStyle name="Result 5 2 3 3 2" xfId="0"/>
    <cellStyle name="Result 5 2 3 3 3" xfId="0"/>
    <cellStyle name="Result 5 2 3 3 4" xfId="0"/>
    <cellStyle name="Result 5 2 3 4" xfId="0"/>
    <cellStyle name="Result 5 2 3 5" xfId="0"/>
    <cellStyle name="Result 5 2 3 6" xfId="0"/>
    <cellStyle name="Result 5 2 4" xfId="0"/>
    <cellStyle name="Result 5 2 4 2" xfId="0"/>
    <cellStyle name="Result 5 2 4 2 2" xfId="0"/>
    <cellStyle name="Result 5 2 4 2 3" xfId="0"/>
    <cellStyle name="Result 5 2 4 2 4" xfId="0"/>
    <cellStyle name="Result 5 2 4 3" xfId="0"/>
    <cellStyle name="Result 5 2 4 3 2" xfId="0"/>
    <cellStyle name="Result 5 2 4 3 3" xfId="0"/>
    <cellStyle name="Result 5 2 4 3 4" xfId="0"/>
    <cellStyle name="Result 5 2 4 4" xfId="0"/>
    <cellStyle name="Result 5 2 4 5" xfId="0"/>
    <cellStyle name="Result 5 2 4 6" xfId="0"/>
    <cellStyle name="Result 5 2 5" xfId="0"/>
    <cellStyle name="Result 5 2 5 2" xfId="0"/>
    <cellStyle name="Result 5 2 5 3" xfId="0"/>
    <cellStyle name="Result 5 2 5 4" xfId="0"/>
    <cellStyle name="Result 5 2 6" xfId="0"/>
    <cellStyle name="Result 5 2 6 2" xfId="0"/>
    <cellStyle name="Result 5 2 6 3" xfId="0"/>
    <cellStyle name="Result 5 2 6 4" xfId="0"/>
    <cellStyle name="Result 5 2 7" xfId="0"/>
    <cellStyle name="Result 5 2 8" xfId="0"/>
    <cellStyle name="Result 5 2 9" xfId="0"/>
    <cellStyle name="Result 5 3" xfId="0"/>
    <cellStyle name="Result 5 3 2" xfId="0"/>
    <cellStyle name="Result 5 3 2 2" xfId="0"/>
    <cellStyle name="Result 5 3 2 2 2" xfId="0"/>
    <cellStyle name="Result 5 3 2 2 3" xfId="0"/>
    <cellStyle name="Result 5 3 2 2 4" xfId="0"/>
    <cellStyle name="Result 5 3 2 3" xfId="0"/>
    <cellStyle name="Result 5 3 2 3 2" xfId="0"/>
    <cellStyle name="Result 5 3 2 3 3" xfId="0"/>
    <cellStyle name="Result 5 3 2 3 4" xfId="0"/>
    <cellStyle name="Result 5 3 2 4" xfId="0"/>
    <cellStyle name="Result 5 3 2 4 2" xfId="0"/>
    <cellStyle name="Result 5 3 2 4 3" xfId="0"/>
    <cellStyle name="Result 5 3 2 4 4" xfId="0"/>
    <cellStyle name="Result 5 3 2 5" xfId="0"/>
    <cellStyle name="Result 5 3 2 6" xfId="0"/>
    <cellStyle name="Result 5 3 2 7" xfId="0"/>
    <cellStyle name="Result 5 3 3" xfId="0"/>
    <cellStyle name="Result 5 3 3 2" xfId="0"/>
    <cellStyle name="Result 5 3 3 2 2" xfId="0"/>
    <cellStyle name="Result 5 3 3 2 3" xfId="0"/>
    <cellStyle name="Result 5 3 3 2 4" xfId="0"/>
    <cellStyle name="Result 5 3 3 3" xfId="0"/>
    <cellStyle name="Result 5 3 3 3 2" xfId="0"/>
    <cellStyle name="Result 5 3 3 3 3" xfId="0"/>
    <cellStyle name="Result 5 3 3 3 4" xfId="0"/>
    <cellStyle name="Result 5 3 3 4" xfId="0"/>
    <cellStyle name="Result 5 3 3 4 2" xfId="0"/>
    <cellStyle name="Result 5 3 3 4 3" xfId="0"/>
    <cellStyle name="Result 5 3 3 4 4" xfId="0"/>
    <cellStyle name="Result 5 3 3 5" xfId="0"/>
    <cellStyle name="Result 5 3 3 6" xfId="0"/>
    <cellStyle name="Result 5 3 3 7" xfId="0"/>
    <cellStyle name="Result 5 3 4" xfId="0"/>
    <cellStyle name="Result 5 3 4 2" xfId="0"/>
    <cellStyle name="Result 5 3 4 3" xfId="0"/>
    <cellStyle name="Result 5 3 4 4" xfId="0"/>
    <cellStyle name="Result 5 3 5" xfId="0"/>
    <cellStyle name="Result 5 3 5 2" xfId="0"/>
    <cellStyle name="Result 5 3 5 3" xfId="0"/>
    <cellStyle name="Result 5 3 5 4" xfId="0"/>
    <cellStyle name="Result 5 3 6" xfId="0"/>
    <cellStyle name="Result 5 3 6 2" xfId="0"/>
    <cellStyle name="Result 5 3 6 3" xfId="0"/>
    <cellStyle name="Result 5 3 6 4" xfId="0"/>
    <cellStyle name="Result 5 3 7" xfId="0"/>
    <cellStyle name="Result 5 3 8" xfId="0"/>
    <cellStyle name="Result 5 3 9" xfId="0"/>
    <cellStyle name="Result 5 4" xfId="0"/>
    <cellStyle name="Result 5 4 10" xfId="0"/>
    <cellStyle name="Result 5 4 2" xfId="0"/>
    <cellStyle name="Result 5 4 2 2" xfId="0"/>
    <cellStyle name="Result 5 4 2 2 2" xfId="0"/>
    <cellStyle name="Result 5 4 2 2 2 2" xfId="0"/>
    <cellStyle name="Result 5 4 2 2 2 3" xfId="0"/>
    <cellStyle name="Result 5 4 2 2 2 4" xfId="0"/>
    <cellStyle name="Result 5 4 2 2 3" xfId="0"/>
    <cellStyle name="Result 5 4 2 2 3 2" xfId="0"/>
    <cellStyle name="Result 5 4 2 2 3 3" xfId="0"/>
    <cellStyle name="Result 5 4 2 2 3 4" xfId="0"/>
    <cellStyle name="Result 5 4 2 2 4" xfId="0"/>
    <cellStyle name="Result 5 4 2 2 4 2" xfId="0"/>
    <cellStyle name="Result 5 4 2 2 4 3" xfId="0"/>
    <cellStyle name="Result 5 4 2 2 4 4" xfId="0"/>
    <cellStyle name="Result 5 4 2 2 5" xfId="0"/>
    <cellStyle name="Result 5 4 2 2 6" xfId="0"/>
    <cellStyle name="Result 5 4 2 2 7" xfId="0"/>
    <cellStyle name="Result 5 4 2 3" xfId="0"/>
    <cellStyle name="Result 5 4 2 3 2" xfId="0"/>
    <cellStyle name="Result 5 4 2 3 2 2" xfId="0"/>
    <cellStyle name="Result 5 4 2 3 2 3" xfId="0"/>
    <cellStyle name="Result 5 4 2 3 2 4" xfId="0"/>
    <cellStyle name="Result 5 4 2 3 3" xfId="0"/>
    <cellStyle name="Result 5 4 2 3 3 2" xfId="0"/>
    <cellStyle name="Result 5 4 2 3 3 3" xfId="0"/>
    <cellStyle name="Result 5 4 2 3 3 4" xfId="0"/>
    <cellStyle name="Result 5 4 2 3 4" xfId="0"/>
    <cellStyle name="Result 5 4 2 3 4 2" xfId="0"/>
    <cellStyle name="Result 5 4 2 3 4 3" xfId="0"/>
    <cellStyle name="Result 5 4 2 3 4 4" xfId="0"/>
    <cellStyle name="Result 5 4 2 3 5" xfId="0"/>
    <cellStyle name="Result 5 4 2 3 6" xfId="0"/>
    <cellStyle name="Result 5 4 2 3 7" xfId="0"/>
    <cellStyle name="Result 5 4 2 4" xfId="0"/>
    <cellStyle name="Result 5 4 2 4 2" xfId="0"/>
    <cellStyle name="Result 5 4 2 4 3" xfId="0"/>
    <cellStyle name="Result 5 4 2 4 4" xfId="0"/>
    <cellStyle name="Result 5 4 2 5" xfId="0"/>
    <cellStyle name="Result 5 4 2 5 2" xfId="0"/>
    <cellStyle name="Result 5 4 2 5 3" xfId="0"/>
    <cellStyle name="Result 5 4 2 5 4" xfId="0"/>
    <cellStyle name="Result 5 4 2 6" xfId="0"/>
    <cellStyle name="Result 5 4 2 6 2" xfId="0"/>
    <cellStyle name="Result 5 4 2 6 3" xfId="0"/>
    <cellStyle name="Result 5 4 2 6 4" xfId="0"/>
    <cellStyle name="Result 5 4 2 7" xfId="0"/>
    <cellStyle name="Result 5 4 2 8" xfId="0"/>
    <cellStyle name="Result 5 4 2 9" xfId="0"/>
    <cellStyle name="Result 5 4 3" xfId="0"/>
    <cellStyle name="Result 5 4 3 2" xfId="0"/>
    <cellStyle name="Result 5 4 3 2 2" xfId="0"/>
    <cellStyle name="Result 5 4 3 2 3" xfId="0"/>
    <cellStyle name="Result 5 4 3 2 4" xfId="0"/>
    <cellStyle name="Result 5 4 3 3" xfId="0"/>
    <cellStyle name="Result 5 4 3 3 2" xfId="0"/>
    <cellStyle name="Result 5 4 3 3 3" xfId="0"/>
    <cellStyle name="Result 5 4 3 3 4" xfId="0"/>
    <cellStyle name="Result 5 4 3 4" xfId="0"/>
    <cellStyle name="Result 5 4 3 4 2" xfId="0"/>
    <cellStyle name="Result 5 4 3 4 3" xfId="0"/>
    <cellStyle name="Result 5 4 3 4 4" xfId="0"/>
    <cellStyle name="Result 5 4 3 5" xfId="0"/>
    <cellStyle name="Result 5 4 3 6" xfId="0"/>
    <cellStyle name="Result 5 4 3 7" xfId="0"/>
    <cellStyle name="Result 5 4 4" xfId="0"/>
    <cellStyle name="Result 5 4 4 2" xfId="0"/>
    <cellStyle name="Result 5 4 4 2 2" xfId="0"/>
    <cellStyle name="Result 5 4 4 2 3" xfId="0"/>
    <cellStyle name="Result 5 4 4 2 4" xfId="0"/>
    <cellStyle name="Result 5 4 4 3" xfId="0"/>
    <cellStyle name="Result 5 4 4 3 2" xfId="0"/>
    <cellStyle name="Result 5 4 4 3 3" xfId="0"/>
    <cellStyle name="Result 5 4 4 3 4" xfId="0"/>
    <cellStyle name="Result 5 4 4 4" xfId="0"/>
    <cellStyle name="Result 5 4 4 4 2" xfId="0"/>
    <cellStyle name="Result 5 4 4 4 3" xfId="0"/>
    <cellStyle name="Result 5 4 4 4 4" xfId="0"/>
    <cellStyle name="Result 5 4 4 5" xfId="0"/>
    <cellStyle name="Result 5 4 4 6" xfId="0"/>
    <cellStyle name="Result 5 4 4 7" xfId="0"/>
    <cellStyle name="Result 5 4 5" xfId="0"/>
    <cellStyle name="Result 5 4 5 2" xfId="0"/>
    <cellStyle name="Result 5 4 5 3" xfId="0"/>
    <cellStyle name="Result 5 4 5 4" xfId="0"/>
    <cellStyle name="Result 5 4 6" xfId="0"/>
    <cellStyle name="Result 5 4 6 2" xfId="0"/>
    <cellStyle name="Result 5 4 6 3" xfId="0"/>
    <cellStyle name="Result 5 4 6 4" xfId="0"/>
    <cellStyle name="Result 5 4 7" xfId="0"/>
    <cellStyle name="Result 5 4 7 2" xfId="0"/>
    <cellStyle name="Result 5 4 7 3" xfId="0"/>
    <cellStyle name="Result 5 4 7 4" xfId="0"/>
    <cellStyle name="Result 5 4 8" xfId="0"/>
    <cellStyle name="Result 5 4 9" xfId="0"/>
    <cellStyle name="Result 5 5" xfId="0"/>
    <cellStyle name="Result 5 5 2" xfId="0"/>
    <cellStyle name="Result 5 5 2 2" xfId="0"/>
    <cellStyle name="Result 5 5 2 2 2" xfId="0"/>
    <cellStyle name="Result 5 5 2 2 3" xfId="0"/>
    <cellStyle name="Result 5 5 2 2 4" xfId="0"/>
    <cellStyle name="Result 5 5 2 3" xfId="0"/>
    <cellStyle name="Result 5 5 2 3 2" xfId="0"/>
    <cellStyle name="Result 5 5 2 3 3" xfId="0"/>
    <cellStyle name="Result 5 5 2 3 4" xfId="0"/>
    <cellStyle name="Result 5 5 2 4" xfId="0"/>
    <cellStyle name="Result 5 5 2 5" xfId="0"/>
    <cellStyle name="Result 5 5 2 6" xfId="0"/>
    <cellStyle name="Result 5 5 3" xfId="0"/>
    <cellStyle name="Result 5 5 3 2" xfId="0"/>
    <cellStyle name="Result 5 5 3 2 2" xfId="0"/>
    <cellStyle name="Result 5 5 3 2 3" xfId="0"/>
    <cellStyle name="Result 5 5 3 2 4" xfId="0"/>
    <cellStyle name="Result 5 5 3 3" xfId="0"/>
    <cellStyle name="Result 5 5 3 3 2" xfId="0"/>
    <cellStyle name="Result 5 5 3 3 3" xfId="0"/>
    <cellStyle name="Result 5 5 3 3 4" xfId="0"/>
    <cellStyle name="Result 5 5 3 4" xfId="0"/>
    <cellStyle name="Result 5 5 3 5" xfId="0"/>
    <cellStyle name="Result 5 5 3 6" xfId="0"/>
    <cellStyle name="Result 5 5 4" xfId="0"/>
    <cellStyle name="Result 5 5 4 2" xfId="0"/>
    <cellStyle name="Result 5 5 4 3" xfId="0"/>
    <cellStyle name="Result 5 5 4 4" xfId="0"/>
    <cellStyle name="Result 5 5 5" xfId="0"/>
    <cellStyle name="Result 5 5 5 2" xfId="0"/>
    <cellStyle name="Result 5 5 5 3" xfId="0"/>
    <cellStyle name="Result 5 5 5 4" xfId="0"/>
    <cellStyle name="Result 5 5 6" xfId="0"/>
    <cellStyle name="Result 5 5 7" xfId="0"/>
    <cellStyle name="Result 5 5 8" xfId="0"/>
    <cellStyle name="Result 5 6" xfId="0"/>
    <cellStyle name="Result 5 6 2" xfId="0"/>
    <cellStyle name="Result 5 6 2 2" xfId="0"/>
    <cellStyle name="Result 5 6 2 2 2" xfId="0"/>
    <cellStyle name="Result 5 6 2 2 3" xfId="0"/>
    <cellStyle name="Result 5 6 2 2 4" xfId="0"/>
    <cellStyle name="Result 5 6 2 3" xfId="0"/>
    <cellStyle name="Result 5 6 2 3 2" xfId="0"/>
    <cellStyle name="Result 5 6 2 3 3" xfId="0"/>
    <cellStyle name="Result 5 6 2 3 4" xfId="0"/>
    <cellStyle name="Result 5 6 2 4" xfId="0"/>
    <cellStyle name="Result 5 6 2 5" xfId="0"/>
    <cellStyle name="Result 5 6 2 6" xfId="0"/>
    <cellStyle name="Result 5 6 3" xfId="0"/>
    <cellStyle name="Result 5 6 3 2" xfId="0"/>
    <cellStyle name="Result 5 6 3 2 2" xfId="0"/>
    <cellStyle name="Result 5 6 3 2 3" xfId="0"/>
    <cellStyle name="Result 5 6 3 2 4" xfId="0"/>
    <cellStyle name="Result 5 6 3 3" xfId="0"/>
    <cellStyle name="Result 5 6 3 3 2" xfId="0"/>
    <cellStyle name="Result 5 6 3 3 3" xfId="0"/>
    <cellStyle name="Result 5 6 3 3 4" xfId="0"/>
    <cellStyle name="Result 5 6 3 4" xfId="0"/>
    <cellStyle name="Result 5 6 3 5" xfId="0"/>
    <cellStyle name="Result 5 6 3 6" xfId="0"/>
    <cellStyle name="Result 5 6 4" xfId="0"/>
    <cellStyle name="Result 5 6 4 2" xfId="0"/>
    <cellStyle name="Result 5 6 4 3" xfId="0"/>
    <cellStyle name="Result 5 6 4 4" xfId="0"/>
    <cellStyle name="Result 5 6 5" xfId="0"/>
    <cellStyle name="Result 5 6 5 2" xfId="0"/>
    <cellStyle name="Result 5 6 5 3" xfId="0"/>
    <cellStyle name="Result 5 6 5 4" xfId="0"/>
    <cellStyle name="Result 5 6 6" xfId="0"/>
    <cellStyle name="Result 5 6 7" xfId="0"/>
    <cellStyle name="Result 5 6 8" xfId="0"/>
    <cellStyle name="Result 5 7" xfId="0"/>
    <cellStyle name="Result 5 7 2" xfId="0"/>
    <cellStyle name="Result 5 7 2 2" xfId="0"/>
    <cellStyle name="Result 5 7 2 3" xfId="0"/>
    <cellStyle name="Result 5 7 2 4" xfId="0"/>
    <cellStyle name="Result 5 7 3" xfId="0"/>
    <cellStyle name="Result 5 7 3 2" xfId="0"/>
    <cellStyle name="Result 5 7 3 3" xfId="0"/>
    <cellStyle name="Result 5 7 3 4" xfId="0"/>
    <cellStyle name="Result 5 7 4" xfId="0"/>
    <cellStyle name="Result 5 7 5" xfId="0"/>
    <cellStyle name="Result 5 7 6" xfId="0"/>
    <cellStyle name="Result 5 8" xfId="0"/>
    <cellStyle name="Result 5 8 2" xfId="0"/>
    <cellStyle name="Result 5 8 2 2" xfId="0"/>
    <cellStyle name="Result 5 8 2 3" xfId="0"/>
    <cellStyle name="Result 5 8 2 4" xfId="0"/>
    <cellStyle name="Result 5 8 3" xfId="0"/>
    <cellStyle name="Result 5 8 3 2" xfId="0"/>
    <cellStyle name="Result 5 8 3 3" xfId="0"/>
    <cellStyle name="Result 5 8 3 4" xfId="0"/>
    <cellStyle name="Result 5 8 4" xfId="0"/>
    <cellStyle name="Result 5 8 5" xfId="0"/>
    <cellStyle name="Result 5 8 6" xfId="0"/>
    <cellStyle name="Result 5 9" xfId="0"/>
    <cellStyle name="Result 5 9 2" xfId="0"/>
    <cellStyle name="Result 5 9 2 2" xfId="0"/>
    <cellStyle name="Result 5 9 2 3" xfId="0"/>
    <cellStyle name="Result 5 9 2 4" xfId="0"/>
    <cellStyle name="Result 5 9 3" xfId="0"/>
    <cellStyle name="Result 5 9 3 2" xfId="0"/>
    <cellStyle name="Result 5 9 3 3" xfId="0"/>
    <cellStyle name="Result 5 9 3 4" xfId="0"/>
    <cellStyle name="Result 5 9 4" xfId="0"/>
    <cellStyle name="Result 5 9 5" xfId="0"/>
    <cellStyle name="Result 5 9 6" xfId="0"/>
    <cellStyle name="Result 6" xfId="0"/>
    <cellStyle name="Result 6 10" xfId="0"/>
    <cellStyle name="Result 6 10 2" xfId="0"/>
    <cellStyle name="Result 6 10 3" xfId="0"/>
    <cellStyle name="Result 6 10 4" xfId="0"/>
    <cellStyle name="Result 6 11" xfId="0"/>
    <cellStyle name="Result 6 11 2" xfId="0"/>
    <cellStyle name="Result 6 11 3" xfId="0"/>
    <cellStyle name="Result 6 11 4" xfId="0"/>
    <cellStyle name="Result 6 12" xfId="0"/>
    <cellStyle name="Result 6 13" xfId="0"/>
    <cellStyle name="Result 6 14" xfId="0"/>
    <cellStyle name="Result 6 2" xfId="0"/>
    <cellStyle name="Result 6 2 2" xfId="0"/>
    <cellStyle name="Result 6 2 2 2" xfId="0"/>
    <cellStyle name="Result 6 2 2 2 2" xfId="0"/>
    <cellStyle name="Result 6 2 2 2 2 2" xfId="0"/>
    <cellStyle name="Result 6 2 2 2 2 3" xfId="0"/>
    <cellStyle name="Result 6 2 2 2 2 4" xfId="0"/>
    <cellStyle name="Result 6 2 2 2 3" xfId="0"/>
    <cellStyle name="Result 6 2 2 2 3 2" xfId="0"/>
    <cellStyle name="Result 6 2 2 2 3 3" xfId="0"/>
    <cellStyle name="Result 6 2 2 2 3 4" xfId="0"/>
    <cellStyle name="Result 6 2 2 2 4" xfId="0"/>
    <cellStyle name="Result 6 2 2 2 4 2" xfId="0"/>
    <cellStyle name="Result 6 2 2 2 4 3" xfId="0"/>
    <cellStyle name="Result 6 2 2 2 4 4" xfId="0"/>
    <cellStyle name="Result 6 2 2 2 5" xfId="0"/>
    <cellStyle name="Result 6 2 2 2 6" xfId="0"/>
    <cellStyle name="Result 6 2 2 2 7" xfId="0"/>
    <cellStyle name="Result 6 2 2 3" xfId="0"/>
    <cellStyle name="Result 6 2 2 3 2" xfId="0"/>
    <cellStyle name="Result 6 2 2 3 2 2" xfId="0"/>
    <cellStyle name="Result 6 2 2 3 2 3" xfId="0"/>
    <cellStyle name="Result 6 2 2 3 2 4" xfId="0"/>
    <cellStyle name="Result 6 2 2 3 3" xfId="0"/>
    <cellStyle name="Result 6 2 2 3 3 2" xfId="0"/>
    <cellStyle name="Result 6 2 2 3 3 3" xfId="0"/>
    <cellStyle name="Result 6 2 2 3 3 4" xfId="0"/>
    <cellStyle name="Result 6 2 2 3 4" xfId="0"/>
    <cellStyle name="Result 6 2 2 3 4 2" xfId="0"/>
    <cellStyle name="Result 6 2 2 3 4 3" xfId="0"/>
    <cellStyle name="Result 6 2 2 3 4 4" xfId="0"/>
    <cellStyle name="Result 6 2 2 3 5" xfId="0"/>
    <cellStyle name="Result 6 2 2 3 6" xfId="0"/>
    <cellStyle name="Result 6 2 2 3 7" xfId="0"/>
    <cellStyle name="Result 6 2 2 4" xfId="0"/>
    <cellStyle name="Result 6 2 2 4 2" xfId="0"/>
    <cellStyle name="Result 6 2 2 4 3" xfId="0"/>
    <cellStyle name="Result 6 2 2 4 4" xfId="0"/>
    <cellStyle name="Result 6 2 2 5" xfId="0"/>
    <cellStyle name="Result 6 2 2 5 2" xfId="0"/>
    <cellStyle name="Result 6 2 2 5 3" xfId="0"/>
    <cellStyle name="Result 6 2 2 5 4" xfId="0"/>
    <cellStyle name="Result 6 2 2 6" xfId="0"/>
    <cellStyle name="Result 6 2 2 6 2" xfId="0"/>
    <cellStyle name="Result 6 2 2 6 3" xfId="0"/>
    <cellStyle name="Result 6 2 2 6 4" xfId="0"/>
    <cellStyle name="Result 6 2 2 7" xfId="0"/>
    <cellStyle name="Result 6 2 2 8" xfId="0"/>
    <cellStyle name="Result 6 2 2 9" xfId="0"/>
    <cellStyle name="Result 6 2 3" xfId="0"/>
    <cellStyle name="Result 6 2 3 2" xfId="0"/>
    <cellStyle name="Result 6 2 3 2 2" xfId="0"/>
    <cellStyle name="Result 6 2 3 2 3" xfId="0"/>
    <cellStyle name="Result 6 2 3 2 4" xfId="0"/>
    <cellStyle name="Result 6 2 3 3" xfId="0"/>
    <cellStyle name="Result 6 2 3 3 2" xfId="0"/>
    <cellStyle name="Result 6 2 3 3 3" xfId="0"/>
    <cellStyle name="Result 6 2 3 3 4" xfId="0"/>
    <cellStyle name="Result 6 2 3 4" xfId="0"/>
    <cellStyle name="Result 6 2 3 5" xfId="0"/>
    <cellStyle name="Result 6 2 3 6" xfId="0"/>
    <cellStyle name="Result 6 2 4" xfId="0"/>
    <cellStyle name="Result 6 2 4 2" xfId="0"/>
    <cellStyle name="Result 6 2 4 2 2" xfId="0"/>
    <cellStyle name="Result 6 2 4 2 3" xfId="0"/>
    <cellStyle name="Result 6 2 4 2 4" xfId="0"/>
    <cellStyle name="Result 6 2 4 3" xfId="0"/>
    <cellStyle name="Result 6 2 4 3 2" xfId="0"/>
    <cellStyle name="Result 6 2 4 3 3" xfId="0"/>
    <cellStyle name="Result 6 2 4 3 4" xfId="0"/>
    <cellStyle name="Result 6 2 4 4" xfId="0"/>
    <cellStyle name="Result 6 2 4 5" xfId="0"/>
    <cellStyle name="Result 6 2 4 6" xfId="0"/>
    <cellStyle name="Result 6 2 5" xfId="0"/>
    <cellStyle name="Result 6 2 5 2" xfId="0"/>
    <cellStyle name="Result 6 2 5 3" xfId="0"/>
    <cellStyle name="Result 6 2 5 4" xfId="0"/>
    <cellStyle name="Result 6 2 6" xfId="0"/>
    <cellStyle name="Result 6 2 6 2" xfId="0"/>
    <cellStyle name="Result 6 2 6 3" xfId="0"/>
    <cellStyle name="Result 6 2 6 4" xfId="0"/>
    <cellStyle name="Result 6 2 7" xfId="0"/>
    <cellStyle name="Result 6 2 8" xfId="0"/>
    <cellStyle name="Result 6 2 9" xfId="0"/>
    <cellStyle name="Result 6 3" xfId="0"/>
    <cellStyle name="Result 6 3 2" xfId="0"/>
    <cellStyle name="Result 6 3 2 2" xfId="0"/>
    <cellStyle name="Result 6 3 2 2 2" xfId="0"/>
    <cellStyle name="Result 6 3 2 2 3" xfId="0"/>
    <cellStyle name="Result 6 3 2 2 4" xfId="0"/>
    <cellStyle name="Result 6 3 2 3" xfId="0"/>
    <cellStyle name="Result 6 3 2 3 2" xfId="0"/>
    <cellStyle name="Result 6 3 2 3 3" xfId="0"/>
    <cellStyle name="Result 6 3 2 3 4" xfId="0"/>
    <cellStyle name="Result 6 3 2 4" xfId="0"/>
    <cellStyle name="Result 6 3 2 4 2" xfId="0"/>
    <cellStyle name="Result 6 3 2 4 3" xfId="0"/>
    <cellStyle name="Result 6 3 2 4 4" xfId="0"/>
    <cellStyle name="Result 6 3 2 5" xfId="0"/>
    <cellStyle name="Result 6 3 2 6" xfId="0"/>
    <cellStyle name="Result 6 3 2 7" xfId="0"/>
    <cellStyle name="Result 6 3 3" xfId="0"/>
    <cellStyle name="Result 6 3 3 2" xfId="0"/>
    <cellStyle name="Result 6 3 3 2 2" xfId="0"/>
    <cellStyle name="Result 6 3 3 2 3" xfId="0"/>
    <cellStyle name="Result 6 3 3 2 4" xfId="0"/>
    <cellStyle name="Result 6 3 3 3" xfId="0"/>
    <cellStyle name="Result 6 3 3 3 2" xfId="0"/>
    <cellStyle name="Result 6 3 3 3 3" xfId="0"/>
    <cellStyle name="Result 6 3 3 3 4" xfId="0"/>
    <cellStyle name="Result 6 3 3 4" xfId="0"/>
    <cellStyle name="Result 6 3 3 4 2" xfId="0"/>
    <cellStyle name="Result 6 3 3 4 3" xfId="0"/>
    <cellStyle name="Result 6 3 3 4 4" xfId="0"/>
    <cellStyle name="Result 6 3 3 5" xfId="0"/>
    <cellStyle name="Result 6 3 3 6" xfId="0"/>
    <cellStyle name="Result 6 3 3 7" xfId="0"/>
    <cellStyle name="Result 6 3 4" xfId="0"/>
    <cellStyle name="Result 6 3 4 2" xfId="0"/>
    <cellStyle name="Result 6 3 4 3" xfId="0"/>
    <cellStyle name="Result 6 3 4 4" xfId="0"/>
    <cellStyle name="Result 6 3 5" xfId="0"/>
    <cellStyle name="Result 6 3 5 2" xfId="0"/>
    <cellStyle name="Result 6 3 5 3" xfId="0"/>
    <cellStyle name="Result 6 3 5 4" xfId="0"/>
    <cellStyle name="Result 6 3 6" xfId="0"/>
    <cellStyle name="Result 6 3 6 2" xfId="0"/>
    <cellStyle name="Result 6 3 6 3" xfId="0"/>
    <cellStyle name="Result 6 3 6 4" xfId="0"/>
    <cellStyle name="Result 6 3 7" xfId="0"/>
    <cellStyle name="Result 6 3 8" xfId="0"/>
    <cellStyle name="Result 6 3 9" xfId="0"/>
    <cellStyle name="Result 6 4" xfId="0"/>
    <cellStyle name="Result 6 4 10" xfId="0"/>
    <cellStyle name="Result 6 4 2" xfId="0"/>
    <cellStyle name="Result 6 4 2 2" xfId="0"/>
    <cellStyle name="Result 6 4 2 2 2" xfId="0"/>
    <cellStyle name="Result 6 4 2 2 2 2" xfId="0"/>
    <cellStyle name="Result 6 4 2 2 2 3" xfId="0"/>
    <cellStyle name="Result 6 4 2 2 2 4" xfId="0"/>
    <cellStyle name="Result 6 4 2 2 3" xfId="0"/>
    <cellStyle name="Result 6 4 2 2 3 2" xfId="0"/>
    <cellStyle name="Result 6 4 2 2 3 3" xfId="0"/>
    <cellStyle name="Result 6 4 2 2 3 4" xfId="0"/>
    <cellStyle name="Result 6 4 2 2 4" xfId="0"/>
    <cellStyle name="Result 6 4 2 2 4 2" xfId="0"/>
    <cellStyle name="Result 6 4 2 2 4 3" xfId="0"/>
    <cellStyle name="Result 6 4 2 2 4 4" xfId="0"/>
    <cellStyle name="Result 6 4 2 2 5" xfId="0"/>
    <cellStyle name="Result 6 4 2 2 6" xfId="0"/>
    <cellStyle name="Result 6 4 2 2 7" xfId="0"/>
    <cellStyle name="Result 6 4 2 3" xfId="0"/>
    <cellStyle name="Result 6 4 2 3 2" xfId="0"/>
    <cellStyle name="Result 6 4 2 3 2 2" xfId="0"/>
    <cellStyle name="Result 6 4 2 3 2 3" xfId="0"/>
    <cellStyle name="Result 6 4 2 3 2 4" xfId="0"/>
    <cellStyle name="Result 6 4 2 3 3" xfId="0"/>
    <cellStyle name="Result 6 4 2 3 3 2" xfId="0"/>
    <cellStyle name="Result 6 4 2 3 3 3" xfId="0"/>
    <cellStyle name="Result 6 4 2 3 3 4" xfId="0"/>
    <cellStyle name="Result 6 4 2 3 4" xfId="0"/>
    <cellStyle name="Result 6 4 2 3 4 2" xfId="0"/>
    <cellStyle name="Result 6 4 2 3 4 3" xfId="0"/>
    <cellStyle name="Result 6 4 2 3 4 4" xfId="0"/>
    <cellStyle name="Result 6 4 2 3 5" xfId="0"/>
    <cellStyle name="Result 6 4 2 3 6" xfId="0"/>
    <cellStyle name="Result 6 4 2 3 7" xfId="0"/>
    <cellStyle name="Result 6 4 2 4" xfId="0"/>
    <cellStyle name="Result 6 4 2 4 2" xfId="0"/>
    <cellStyle name="Result 6 4 2 4 3" xfId="0"/>
    <cellStyle name="Result 6 4 2 4 4" xfId="0"/>
    <cellStyle name="Result 6 4 2 5" xfId="0"/>
    <cellStyle name="Result 6 4 2 5 2" xfId="0"/>
    <cellStyle name="Result 6 4 2 5 3" xfId="0"/>
    <cellStyle name="Result 6 4 2 5 4" xfId="0"/>
    <cellStyle name="Result 6 4 2 6" xfId="0"/>
    <cellStyle name="Result 6 4 2 6 2" xfId="0"/>
    <cellStyle name="Result 6 4 2 6 3" xfId="0"/>
    <cellStyle name="Result 6 4 2 6 4" xfId="0"/>
    <cellStyle name="Result 6 4 2 7" xfId="0"/>
    <cellStyle name="Result 6 4 2 8" xfId="0"/>
    <cellStyle name="Result 6 4 2 9" xfId="0"/>
    <cellStyle name="Result 6 4 3" xfId="0"/>
    <cellStyle name="Result 6 4 3 2" xfId="0"/>
    <cellStyle name="Result 6 4 3 2 2" xfId="0"/>
    <cellStyle name="Result 6 4 3 2 3" xfId="0"/>
    <cellStyle name="Result 6 4 3 2 4" xfId="0"/>
    <cellStyle name="Result 6 4 3 3" xfId="0"/>
    <cellStyle name="Result 6 4 3 3 2" xfId="0"/>
    <cellStyle name="Result 6 4 3 3 3" xfId="0"/>
    <cellStyle name="Result 6 4 3 3 4" xfId="0"/>
    <cellStyle name="Result 6 4 3 4" xfId="0"/>
    <cellStyle name="Result 6 4 3 4 2" xfId="0"/>
    <cellStyle name="Result 6 4 3 4 3" xfId="0"/>
    <cellStyle name="Result 6 4 3 4 4" xfId="0"/>
    <cellStyle name="Result 6 4 3 5" xfId="0"/>
    <cellStyle name="Result 6 4 3 6" xfId="0"/>
    <cellStyle name="Result 6 4 3 7" xfId="0"/>
    <cellStyle name="Result 6 4 4" xfId="0"/>
    <cellStyle name="Result 6 4 4 2" xfId="0"/>
    <cellStyle name="Result 6 4 4 2 2" xfId="0"/>
    <cellStyle name="Result 6 4 4 2 3" xfId="0"/>
    <cellStyle name="Result 6 4 4 2 4" xfId="0"/>
    <cellStyle name="Result 6 4 4 3" xfId="0"/>
    <cellStyle name="Result 6 4 4 3 2" xfId="0"/>
    <cellStyle name="Result 6 4 4 3 3" xfId="0"/>
    <cellStyle name="Result 6 4 4 3 4" xfId="0"/>
    <cellStyle name="Result 6 4 4 4" xfId="0"/>
    <cellStyle name="Result 6 4 4 4 2" xfId="0"/>
    <cellStyle name="Result 6 4 4 4 3" xfId="0"/>
    <cellStyle name="Result 6 4 4 4 4" xfId="0"/>
    <cellStyle name="Result 6 4 4 5" xfId="0"/>
    <cellStyle name="Result 6 4 4 6" xfId="0"/>
    <cellStyle name="Result 6 4 4 7" xfId="0"/>
    <cellStyle name="Result 6 4 5" xfId="0"/>
    <cellStyle name="Result 6 4 5 2" xfId="0"/>
    <cellStyle name="Result 6 4 5 3" xfId="0"/>
    <cellStyle name="Result 6 4 5 4" xfId="0"/>
    <cellStyle name="Result 6 4 6" xfId="0"/>
    <cellStyle name="Result 6 4 6 2" xfId="0"/>
    <cellStyle name="Result 6 4 6 3" xfId="0"/>
    <cellStyle name="Result 6 4 6 4" xfId="0"/>
    <cellStyle name="Result 6 4 7" xfId="0"/>
    <cellStyle name="Result 6 4 7 2" xfId="0"/>
    <cellStyle name="Result 6 4 7 3" xfId="0"/>
    <cellStyle name="Result 6 4 7 4" xfId="0"/>
    <cellStyle name="Result 6 4 8" xfId="0"/>
    <cellStyle name="Result 6 4 9" xfId="0"/>
    <cellStyle name="Result 6 5" xfId="0"/>
    <cellStyle name="Result 6 5 2" xfId="0"/>
    <cellStyle name="Result 6 5 2 2" xfId="0"/>
    <cellStyle name="Result 6 5 2 2 2" xfId="0"/>
    <cellStyle name="Result 6 5 2 2 3" xfId="0"/>
    <cellStyle name="Result 6 5 2 2 4" xfId="0"/>
    <cellStyle name="Result 6 5 2 3" xfId="0"/>
    <cellStyle name="Result 6 5 2 3 2" xfId="0"/>
    <cellStyle name="Result 6 5 2 3 3" xfId="0"/>
    <cellStyle name="Result 6 5 2 3 4" xfId="0"/>
    <cellStyle name="Result 6 5 2 4" xfId="0"/>
    <cellStyle name="Result 6 5 2 5" xfId="0"/>
    <cellStyle name="Result 6 5 2 6" xfId="0"/>
    <cellStyle name="Result 6 5 3" xfId="0"/>
    <cellStyle name="Result 6 5 3 2" xfId="0"/>
    <cellStyle name="Result 6 5 3 2 2" xfId="0"/>
    <cellStyle name="Result 6 5 3 2 3" xfId="0"/>
    <cellStyle name="Result 6 5 3 2 4" xfId="0"/>
    <cellStyle name="Result 6 5 3 3" xfId="0"/>
    <cellStyle name="Result 6 5 3 3 2" xfId="0"/>
    <cellStyle name="Result 6 5 3 3 3" xfId="0"/>
    <cellStyle name="Result 6 5 3 3 4" xfId="0"/>
    <cellStyle name="Result 6 5 3 4" xfId="0"/>
    <cellStyle name="Result 6 5 3 5" xfId="0"/>
    <cellStyle name="Result 6 5 3 6" xfId="0"/>
    <cellStyle name="Result 6 5 4" xfId="0"/>
    <cellStyle name="Result 6 5 4 2" xfId="0"/>
    <cellStyle name="Result 6 5 4 3" xfId="0"/>
    <cellStyle name="Result 6 5 4 4" xfId="0"/>
    <cellStyle name="Result 6 5 5" xfId="0"/>
    <cellStyle name="Result 6 5 5 2" xfId="0"/>
    <cellStyle name="Result 6 5 5 3" xfId="0"/>
    <cellStyle name="Result 6 5 5 4" xfId="0"/>
    <cellStyle name="Result 6 5 6" xfId="0"/>
    <cellStyle name="Result 6 5 7" xfId="0"/>
    <cellStyle name="Result 6 5 8" xfId="0"/>
    <cellStyle name="Result 6 6" xfId="0"/>
    <cellStyle name="Result 6 6 2" xfId="0"/>
    <cellStyle name="Result 6 6 2 2" xfId="0"/>
    <cellStyle name="Result 6 6 2 2 2" xfId="0"/>
    <cellStyle name="Result 6 6 2 2 3" xfId="0"/>
    <cellStyle name="Result 6 6 2 2 4" xfId="0"/>
    <cellStyle name="Result 6 6 2 3" xfId="0"/>
    <cellStyle name="Result 6 6 2 3 2" xfId="0"/>
    <cellStyle name="Result 6 6 2 3 3" xfId="0"/>
    <cellStyle name="Result 6 6 2 3 4" xfId="0"/>
    <cellStyle name="Result 6 6 2 4" xfId="0"/>
    <cellStyle name="Result 6 6 2 5" xfId="0"/>
    <cellStyle name="Result 6 6 2 6" xfId="0"/>
    <cellStyle name="Result 6 6 3" xfId="0"/>
    <cellStyle name="Result 6 6 3 2" xfId="0"/>
    <cellStyle name="Result 6 6 3 2 2" xfId="0"/>
    <cellStyle name="Result 6 6 3 2 3" xfId="0"/>
    <cellStyle name="Result 6 6 3 2 4" xfId="0"/>
    <cellStyle name="Result 6 6 3 3" xfId="0"/>
    <cellStyle name="Result 6 6 3 3 2" xfId="0"/>
    <cellStyle name="Result 6 6 3 3 3" xfId="0"/>
    <cellStyle name="Result 6 6 3 3 4" xfId="0"/>
    <cellStyle name="Result 6 6 3 4" xfId="0"/>
    <cellStyle name="Result 6 6 3 5" xfId="0"/>
    <cellStyle name="Result 6 6 3 6" xfId="0"/>
    <cellStyle name="Result 6 6 4" xfId="0"/>
    <cellStyle name="Result 6 6 4 2" xfId="0"/>
    <cellStyle name="Result 6 6 4 3" xfId="0"/>
    <cellStyle name="Result 6 6 4 4" xfId="0"/>
    <cellStyle name="Result 6 6 5" xfId="0"/>
    <cellStyle name="Result 6 6 5 2" xfId="0"/>
    <cellStyle name="Result 6 6 5 3" xfId="0"/>
    <cellStyle name="Result 6 6 5 4" xfId="0"/>
    <cellStyle name="Result 6 6 6" xfId="0"/>
    <cellStyle name="Result 6 6 7" xfId="0"/>
    <cellStyle name="Result 6 6 8" xfId="0"/>
    <cellStyle name="Result 6 7" xfId="0"/>
    <cellStyle name="Result 6 7 2" xfId="0"/>
    <cellStyle name="Result 6 7 2 2" xfId="0"/>
    <cellStyle name="Result 6 7 2 3" xfId="0"/>
    <cellStyle name="Result 6 7 2 4" xfId="0"/>
    <cellStyle name="Result 6 7 3" xfId="0"/>
    <cellStyle name="Result 6 7 3 2" xfId="0"/>
    <cellStyle name="Result 6 7 3 3" xfId="0"/>
    <cellStyle name="Result 6 7 3 4" xfId="0"/>
    <cellStyle name="Result 6 7 4" xfId="0"/>
    <cellStyle name="Result 6 7 5" xfId="0"/>
    <cellStyle name="Result 6 7 6" xfId="0"/>
    <cellStyle name="Result 6 8" xfId="0"/>
    <cellStyle name="Result 6 8 2" xfId="0"/>
    <cellStyle name="Result 6 8 2 2" xfId="0"/>
    <cellStyle name="Result 6 8 2 3" xfId="0"/>
    <cellStyle name="Result 6 8 2 4" xfId="0"/>
    <cellStyle name="Result 6 8 3" xfId="0"/>
    <cellStyle name="Result 6 8 3 2" xfId="0"/>
    <cellStyle name="Result 6 8 3 3" xfId="0"/>
    <cellStyle name="Result 6 8 3 4" xfId="0"/>
    <cellStyle name="Result 6 8 4" xfId="0"/>
    <cellStyle name="Result 6 8 5" xfId="0"/>
    <cellStyle name="Result 6 8 6" xfId="0"/>
    <cellStyle name="Result 6 9" xfId="0"/>
    <cellStyle name="Result 6 9 2" xfId="0"/>
    <cellStyle name="Result 6 9 2 2" xfId="0"/>
    <cellStyle name="Result 6 9 2 3" xfId="0"/>
    <cellStyle name="Result 6 9 2 4" xfId="0"/>
    <cellStyle name="Result 6 9 3" xfId="0"/>
    <cellStyle name="Result 6 9 3 2" xfId="0"/>
    <cellStyle name="Result 6 9 3 3" xfId="0"/>
    <cellStyle name="Result 6 9 3 4" xfId="0"/>
    <cellStyle name="Result 6 9 4" xfId="0"/>
    <cellStyle name="Result 6 9 5" xfId="0"/>
    <cellStyle name="Result 6 9 6" xfId="0"/>
    <cellStyle name="Result 7" xfId="0"/>
    <cellStyle name="Result 7 10" xfId="0"/>
    <cellStyle name="Result 7 10 2" xfId="0"/>
    <cellStyle name="Result 7 10 3" xfId="0"/>
    <cellStyle name="Result 7 10 4" xfId="0"/>
    <cellStyle name="Result 7 11" xfId="0"/>
    <cellStyle name="Result 7 11 2" xfId="0"/>
    <cellStyle name="Result 7 11 3" xfId="0"/>
    <cellStyle name="Result 7 11 4" xfId="0"/>
    <cellStyle name="Result 7 12" xfId="0"/>
    <cellStyle name="Result 7 13" xfId="0"/>
    <cellStyle name="Result 7 14" xfId="0"/>
    <cellStyle name="Result 7 2" xfId="0"/>
    <cellStyle name="Result 7 2 2" xfId="0"/>
    <cellStyle name="Result 7 2 2 2" xfId="0"/>
    <cellStyle name="Result 7 2 2 2 2" xfId="0"/>
    <cellStyle name="Result 7 2 2 2 2 2" xfId="0"/>
    <cellStyle name="Result 7 2 2 2 2 3" xfId="0"/>
    <cellStyle name="Result 7 2 2 2 2 4" xfId="0"/>
    <cellStyle name="Result 7 2 2 2 3" xfId="0"/>
    <cellStyle name="Result 7 2 2 2 3 2" xfId="0"/>
    <cellStyle name="Result 7 2 2 2 3 3" xfId="0"/>
    <cellStyle name="Result 7 2 2 2 3 4" xfId="0"/>
    <cellStyle name="Result 7 2 2 2 4" xfId="0"/>
    <cellStyle name="Result 7 2 2 2 4 2" xfId="0"/>
    <cellStyle name="Result 7 2 2 2 4 3" xfId="0"/>
    <cellStyle name="Result 7 2 2 2 4 4" xfId="0"/>
    <cellStyle name="Result 7 2 2 2 5" xfId="0"/>
    <cellStyle name="Result 7 2 2 2 6" xfId="0"/>
    <cellStyle name="Result 7 2 2 2 7" xfId="0"/>
    <cellStyle name="Result 7 2 2 3" xfId="0"/>
    <cellStyle name="Result 7 2 2 3 2" xfId="0"/>
    <cellStyle name="Result 7 2 2 3 2 2" xfId="0"/>
    <cellStyle name="Result 7 2 2 3 2 3" xfId="0"/>
    <cellStyle name="Result 7 2 2 3 2 4" xfId="0"/>
    <cellStyle name="Result 7 2 2 3 3" xfId="0"/>
    <cellStyle name="Result 7 2 2 3 3 2" xfId="0"/>
    <cellStyle name="Result 7 2 2 3 3 3" xfId="0"/>
    <cellStyle name="Result 7 2 2 3 3 4" xfId="0"/>
    <cellStyle name="Result 7 2 2 3 4" xfId="0"/>
    <cellStyle name="Result 7 2 2 3 4 2" xfId="0"/>
    <cellStyle name="Result 7 2 2 3 4 3" xfId="0"/>
    <cellStyle name="Result 7 2 2 3 4 4" xfId="0"/>
    <cellStyle name="Result 7 2 2 3 5" xfId="0"/>
    <cellStyle name="Result 7 2 2 3 6" xfId="0"/>
    <cellStyle name="Result 7 2 2 3 7" xfId="0"/>
    <cellStyle name="Result 7 2 2 4" xfId="0"/>
    <cellStyle name="Result 7 2 2 4 2" xfId="0"/>
    <cellStyle name="Result 7 2 2 4 3" xfId="0"/>
    <cellStyle name="Result 7 2 2 4 4" xfId="0"/>
    <cellStyle name="Result 7 2 2 5" xfId="0"/>
    <cellStyle name="Result 7 2 2 5 2" xfId="0"/>
    <cellStyle name="Result 7 2 2 5 3" xfId="0"/>
    <cellStyle name="Result 7 2 2 5 4" xfId="0"/>
    <cellStyle name="Result 7 2 2 6" xfId="0"/>
    <cellStyle name="Result 7 2 2 6 2" xfId="0"/>
    <cellStyle name="Result 7 2 2 6 3" xfId="0"/>
    <cellStyle name="Result 7 2 2 6 4" xfId="0"/>
    <cellStyle name="Result 7 2 2 7" xfId="0"/>
    <cellStyle name="Result 7 2 2 8" xfId="0"/>
    <cellStyle name="Result 7 2 2 9" xfId="0"/>
    <cellStyle name="Result 7 2 3" xfId="0"/>
    <cellStyle name="Result 7 2 3 2" xfId="0"/>
    <cellStyle name="Result 7 2 3 2 2" xfId="0"/>
    <cellStyle name="Result 7 2 3 2 3" xfId="0"/>
    <cellStyle name="Result 7 2 3 2 4" xfId="0"/>
    <cellStyle name="Result 7 2 3 3" xfId="0"/>
    <cellStyle name="Result 7 2 3 3 2" xfId="0"/>
    <cellStyle name="Result 7 2 3 3 3" xfId="0"/>
    <cellStyle name="Result 7 2 3 3 4" xfId="0"/>
    <cellStyle name="Result 7 2 3 4" xfId="0"/>
    <cellStyle name="Result 7 2 3 5" xfId="0"/>
    <cellStyle name="Result 7 2 3 6" xfId="0"/>
    <cellStyle name="Result 7 2 4" xfId="0"/>
    <cellStyle name="Result 7 2 4 2" xfId="0"/>
    <cellStyle name="Result 7 2 4 2 2" xfId="0"/>
    <cellStyle name="Result 7 2 4 2 3" xfId="0"/>
    <cellStyle name="Result 7 2 4 2 4" xfId="0"/>
    <cellStyle name="Result 7 2 4 3" xfId="0"/>
    <cellStyle name="Result 7 2 4 3 2" xfId="0"/>
    <cellStyle name="Result 7 2 4 3 3" xfId="0"/>
    <cellStyle name="Result 7 2 4 3 4" xfId="0"/>
    <cellStyle name="Result 7 2 4 4" xfId="0"/>
    <cellStyle name="Result 7 2 4 5" xfId="0"/>
    <cellStyle name="Result 7 2 4 6" xfId="0"/>
    <cellStyle name="Result 7 2 5" xfId="0"/>
    <cellStyle name="Result 7 2 5 2" xfId="0"/>
    <cellStyle name="Result 7 2 5 3" xfId="0"/>
    <cellStyle name="Result 7 2 5 4" xfId="0"/>
    <cellStyle name="Result 7 2 6" xfId="0"/>
    <cellStyle name="Result 7 2 6 2" xfId="0"/>
    <cellStyle name="Result 7 2 6 3" xfId="0"/>
    <cellStyle name="Result 7 2 6 4" xfId="0"/>
    <cellStyle name="Result 7 2 7" xfId="0"/>
    <cellStyle name="Result 7 2 8" xfId="0"/>
    <cellStyle name="Result 7 2 9" xfId="0"/>
    <cellStyle name="Result 7 3" xfId="0"/>
    <cellStyle name="Result 7 3 2" xfId="0"/>
    <cellStyle name="Result 7 3 2 2" xfId="0"/>
    <cellStyle name="Result 7 3 2 2 2" xfId="0"/>
    <cellStyle name="Result 7 3 2 2 3" xfId="0"/>
    <cellStyle name="Result 7 3 2 2 4" xfId="0"/>
    <cellStyle name="Result 7 3 2 3" xfId="0"/>
    <cellStyle name="Result 7 3 2 3 2" xfId="0"/>
    <cellStyle name="Result 7 3 2 3 3" xfId="0"/>
    <cellStyle name="Result 7 3 2 3 4" xfId="0"/>
    <cellStyle name="Result 7 3 2 4" xfId="0"/>
    <cellStyle name="Result 7 3 2 4 2" xfId="0"/>
    <cellStyle name="Result 7 3 2 4 3" xfId="0"/>
    <cellStyle name="Result 7 3 2 4 4" xfId="0"/>
    <cellStyle name="Result 7 3 2 5" xfId="0"/>
    <cellStyle name="Result 7 3 2 6" xfId="0"/>
    <cellStyle name="Result 7 3 2 7" xfId="0"/>
    <cellStyle name="Result 7 3 3" xfId="0"/>
    <cellStyle name="Result 7 3 3 2" xfId="0"/>
    <cellStyle name="Result 7 3 3 2 2" xfId="0"/>
    <cellStyle name="Result 7 3 3 2 3" xfId="0"/>
    <cellStyle name="Result 7 3 3 2 4" xfId="0"/>
    <cellStyle name="Result 7 3 3 3" xfId="0"/>
    <cellStyle name="Result 7 3 3 3 2" xfId="0"/>
    <cellStyle name="Result 7 3 3 3 3" xfId="0"/>
    <cellStyle name="Result 7 3 3 3 4" xfId="0"/>
    <cellStyle name="Result 7 3 3 4" xfId="0"/>
    <cellStyle name="Result 7 3 3 4 2" xfId="0"/>
    <cellStyle name="Result 7 3 3 4 3" xfId="0"/>
    <cellStyle name="Result 7 3 3 4 4" xfId="0"/>
    <cellStyle name="Result 7 3 3 5" xfId="0"/>
    <cellStyle name="Result 7 3 3 6" xfId="0"/>
    <cellStyle name="Result 7 3 3 7" xfId="0"/>
    <cellStyle name="Result 7 3 4" xfId="0"/>
    <cellStyle name="Result 7 3 4 2" xfId="0"/>
    <cellStyle name="Result 7 3 4 3" xfId="0"/>
    <cellStyle name="Result 7 3 4 4" xfId="0"/>
    <cellStyle name="Result 7 3 5" xfId="0"/>
    <cellStyle name="Result 7 3 5 2" xfId="0"/>
    <cellStyle name="Result 7 3 5 3" xfId="0"/>
    <cellStyle name="Result 7 3 5 4" xfId="0"/>
    <cellStyle name="Result 7 3 6" xfId="0"/>
    <cellStyle name="Result 7 3 6 2" xfId="0"/>
    <cellStyle name="Result 7 3 6 3" xfId="0"/>
    <cellStyle name="Result 7 3 6 4" xfId="0"/>
    <cellStyle name="Result 7 3 7" xfId="0"/>
    <cellStyle name="Result 7 3 8" xfId="0"/>
    <cellStyle name="Result 7 3 9" xfId="0"/>
    <cellStyle name="Result 7 4" xfId="0"/>
    <cellStyle name="Result 7 4 10" xfId="0"/>
    <cellStyle name="Result 7 4 2" xfId="0"/>
    <cellStyle name="Result 7 4 2 2" xfId="0"/>
    <cellStyle name="Result 7 4 2 2 2" xfId="0"/>
    <cellStyle name="Result 7 4 2 2 2 2" xfId="0"/>
    <cellStyle name="Result 7 4 2 2 2 3" xfId="0"/>
    <cellStyle name="Result 7 4 2 2 2 4" xfId="0"/>
    <cellStyle name="Result 7 4 2 2 3" xfId="0"/>
    <cellStyle name="Result 7 4 2 2 3 2" xfId="0"/>
    <cellStyle name="Result 7 4 2 2 3 3" xfId="0"/>
    <cellStyle name="Result 7 4 2 2 3 4" xfId="0"/>
    <cellStyle name="Result 7 4 2 2 4" xfId="0"/>
    <cellStyle name="Result 7 4 2 2 4 2" xfId="0"/>
    <cellStyle name="Result 7 4 2 2 4 3" xfId="0"/>
    <cellStyle name="Result 7 4 2 2 4 4" xfId="0"/>
    <cellStyle name="Result 7 4 2 2 5" xfId="0"/>
    <cellStyle name="Result 7 4 2 2 6" xfId="0"/>
    <cellStyle name="Result 7 4 2 2 7" xfId="0"/>
    <cellStyle name="Result 7 4 2 3" xfId="0"/>
    <cellStyle name="Result 7 4 2 3 2" xfId="0"/>
    <cellStyle name="Result 7 4 2 3 2 2" xfId="0"/>
    <cellStyle name="Result 7 4 2 3 2 3" xfId="0"/>
    <cellStyle name="Result 7 4 2 3 2 4" xfId="0"/>
    <cellStyle name="Result 7 4 2 3 3" xfId="0"/>
    <cellStyle name="Result 7 4 2 3 3 2" xfId="0"/>
    <cellStyle name="Result 7 4 2 3 3 3" xfId="0"/>
    <cellStyle name="Result 7 4 2 3 3 4" xfId="0"/>
    <cellStyle name="Result 7 4 2 3 4" xfId="0"/>
    <cellStyle name="Result 7 4 2 3 4 2" xfId="0"/>
    <cellStyle name="Result 7 4 2 3 4 3" xfId="0"/>
    <cellStyle name="Result 7 4 2 3 4 4" xfId="0"/>
    <cellStyle name="Result 7 4 2 3 5" xfId="0"/>
    <cellStyle name="Result 7 4 2 3 6" xfId="0"/>
    <cellStyle name="Result 7 4 2 3 7" xfId="0"/>
    <cellStyle name="Result 7 4 2 4" xfId="0"/>
    <cellStyle name="Result 7 4 2 4 2" xfId="0"/>
    <cellStyle name="Result 7 4 2 4 3" xfId="0"/>
    <cellStyle name="Result 7 4 2 4 4" xfId="0"/>
    <cellStyle name="Result 7 4 2 5" xfId="0"/>
    <cellStyle name="Result 7 4 2 5 2" xfId="0"/>
    <cellStyle name="Result 7 4 2 5 3" xfId="0"/>
    <cellStyle name="Result 7 4 2 5 4" xfId="0"/>
    <cellStyle name="Result 7 4 2 6" xfId="0"/>
    <cellStyle name="Result 7 4 2 6 2" xfId="0"/>
    <cellStyle name="Result 7 4 2 6 3" xfId="0"/>
    <cellStyle name="Result 7 4 2 6 4" xfId="0"/>
    <cellStyle name="Result 7 4 2 7" xfId="0"/>
    <cellStyle name="Result 7 4 2 8" xfId="0"/>
    <cellStyle name="Result 7 4 2 9" xfId="0"/>
    <cellStyle name="Result 7 4 3" xfId="0"/>
    <cellStyle name="Result 7 4 3 2" xfId="0"/>
    <cellStyle name="Result 7 4 3 2 2" xfId="0"/>
    <cellStyle name="Result 7 4 3 2 3" xfId="0"/>
    <cellStyle name="Result 7 4 3 2 4" xfId="0"/>
    <cellStyle name="Result 7 4 3 3" xfId="0"/>
    <cellStyle name="Result 7 4 3 3 2" xfId="0"/>
    <cellStyle name="Result 7 4 3 3 3" xfId="0"/>
    <cellStyle name="Result 7 4 3 3 4" xfId="0"/>
    <cellStyle name="Result 7 4 3 4" xfId="0"/>
    <cellStyle name="Result 7 4 3 4 2" xfId="0"/>
    <cellStyle name="Result 7 4 3 4 3" xfId="0"/>
    <cellStyle name="Result 7 4 3 4 4" xfId="0"/>
    <cellStyle name="Result 7 4 3 5" xfId="0"/>
    <cellStyle name="Result 7 4 3 6" xfId="0"/>
    <cellStyle name="Result 7 4 3 7" xfId="0"/>
    <cellStyle name="Result 7 4 4" xfId="0"/>
    <cellStyle name="Result 7 4 4 2" xfId="0"/>
    <cellStyle name="Result 7 4 4 2 2" xfId="0"/>
    <cellStyle name="Result 7 4 4 2 3" xfId="0"/>
    <cellStyle name="Result 7 4 4 2 4" xfId="0"/>
    <cellStyle name="Result 7 4 4 3" xfId="0"/>
    <cellStyle name="Result 7 4 4 3 2" xfId="0"/>
    <cellStyle name="Result 7 4 4 3 3" xfId="0"/>
    <cellStyle name="Result 7 4 4 3 4" xfId="0"/>
    <cellStyle name="Result 7 4 4 4" xfId="0"/>
    <cellStyle name="Result 7 4 4 4 2" xfId="0"/>
    <cellStyle name="Result 7 4 4 4 3" xfId="0"/>
    <cellStyle name="Result 7 4 4 4 4" xfId="0"/>
    <cellStyle name="Result 7 4 4 5" xfId="0"/>
    <cellStyle name="Result 7 4 4 6" xfId="0"/>
    <cellStyle name="Result 7 4 4 7" xfId="0"/>
    <cellStyle name="Result 7 4 5" xfId="0"/>
    <cellStyle name="Result 7 4 5 2" xfId="0"/>
    <cellStyle name="Result 7 4 5 3" xfId="0"/>
    <cellStyle name="Result 7 4 5 4" xfId="0"/>
    <cellStyle name="Result 7 4 6" xfId="0"/>
    <cellStyle name="Result 7 4 6 2" xfId="0"/>
    <cellStyle name="Result 7 4 6 3" xfId="0"/>
    <cellStyle name="Result 7 4 6 4" xfId="0"/>
    <cellStyle name="Result 7 4 7" xfId="0"/>
    <cellStyle name="Result 7 4 7 2" xfId="0"/>
    <cellStyle name="Result 7 4 7 3" xfId="0"/>
    <cellStyle name="Result 7 4 7 4" xfId="0"/>
    <cellStyle name="Result 7 4 8" xfId="0"/>
    <cellStyle name="Result 7 4 9" xfId="0"/>
    <cellStyle name="Result 7 5" xfId="0"/>
    <cellStyle name="Result 7 5 2" xfId="0"/>
    <cellStyle name="Result 7 5 2 2" xfId="0"/>
    <cellStyle name="Result 7 5 2 2 2" xfId="0"/>
    <cellStyle name="Result 7 5 2 2 3" xfId="0"/>
    <cellStyle name="Result 7 5 2 2 4" xfId="0"/>
    <cellStyle name="Result 7 5 2 3" xfId="0"/>
    <cellStyle name="Result 7 5 2 3 2" xfId="0"/>
    <cellStyle name="Result 7 5 2 3 3" xfId="0"/>
    <cellStyle name="Result 7 5 2 3 4" xfId="0"/>
    <cellStyle name="Result 7 5 2 4" xfId="0"/>
    <cellStyle name="Result 7 5 2 5" xfId="0"/>
    <cellStyle name="Result 7 5 2 6" xfId="0"/>
    <cellStyle name="Result 7 5 3" xfId="0"/>
    <cellStyle name="Result 7 5 3 2" xfId="0"/>
    <cellStyle name="Result 7 5 3 2 2" xfId="0"/>
    <cellStyle name="Result 7 5 3 2 3" xfId="0"/>
    <cellStyle name="Result 7 5 3 2 4" xfId="0"/>
    <cellStyle name="Result 7 5 3 3" xfId="0"/>
    <cellStyle name="Result 7 5 3 3 2" xfId="0"/>
    <cellStyle name="Result 7 5 3 3 3" xfId="0"/>
    <cellStyle name="Result 7 5 3 3 4" xfId="0"/>
    <cellStyle name="Result 7 5 3 4" xfId="0"/>
    <cellStyle name="Result 7 5 3 5" xfId="0"/>
    <cellStyle name="Result 7 5 3 6" xfId="0"/>
    <cellStyle name="Result 7 5 4" xfId="0"/>
    <cellStyle name="Result 7 5 4 2" xfId="0"/>
    <cellStyle name="Result 7 5 4 3" xfId="0"/>
    <cellStyle name="Result 7 5 4 4" xfId="0"/>
    <cellStyle name="Result 7 5 5" xfId="0"/>
    <cellStyle name="Result 7 5 5 2" xfId="0"/>
    <cellStyle name="Result 7 5 5 3" xfId="0"/>
    <cellStyle name="Result 7 5 5 4" xfId="0"/>
    <cellStyle name="Result 7 5 6" xfId="0"/>
    <cellStyle name="Result 7 5 7" xfId="0"/>
    <cellStyle name="Result 7 5 8" xfId="0"/>
    <cellStyle name="Result 7 6" xfId="0"/>
    <cellStyle name="Result 7 6 2" xfId="0"/>
    <cellStyle name="Result 7 6 2 2" xfId="0"/>
    <cellStyle name="Result 7 6 2 2 2" xfId="0"/>
    <cellStyle name="Result 7 6 2 2 3" xfId="0"/>
    <cellStyle name="Result 7 6 2 2 4" xfId="0"/>
    <cellStyle name="Result 7 6 2 3" xfId="0"/>
    <cellStyle name="Result 7 6 2 3 2" xfId="0"/>
    <cellStyle name="Result 7 6 2 3 3" xfId="0"/>
    <cellStyle name="Result 7 6 2 3 4" xfId="0"/>
    <cellStyle name="Result 7 6 2 4" xfId="0"/>
    <cellStyle name="Result 7 6 2 5" xfId="0"/>
    <cellStyle name="Result 7 6 2 6" xfId="0"/>
    <cellStyle name="Result 7 6 3" xfId="0"/>
    <cellStyle name="Result 7 6 3 2" xfId="0"/>
    <cellStyle name="Result 7 6 3 2 2" xfId="0"/>
    <cellStyle name="Result 7 6 3 2 3" xfId="0"/>
    <cellStyle name="Result 7 6 3 2 4" xfId="0"/>
    <cellStyle name="Result 7 6 3 3" xfId="0"/>
    <cellStyle name="Result 7 6 3 3 2" xfId="0"/>
    <cellStyle name="Result 7 6 3 3 3" xfId="0"/>
    <cellStyle name="Result 7 6 3 3 4" xfId="0"/>
    <cellStyle name="Result 7 6 3 4" xfId="0"/>
    <cellStyle name="Result 7 6 3 5" xfId="0"/>
    <cellStyle name="Result 7 6 3 6" xfId="0"/>
    <cellStyle name="Result 7 6 4" xfId="0"/>
    <cellStyle name="Result 7 6 4 2" xfId="0"/>
    <cellStyle name="Result 7 6 4 3" xfId="0"/>
    <cellStyle name="Result 7 6 4 4" xfId="0"/>
    <cellStyle name="Result 7 6 5" xfId="0"/>
    <cellStyle name="Result 7 6 5 2" xfId="0"/>
    <cellStyle name="Result 7 6 5 3" xfId="0"/>
    <cellStyle name="Result 7 6 5 4" xfId="0"/>
    <cellStyle name="Result 7 6 6" xfId="0"/>
    <cellStyle name="Result 7 6 7" xfId="0"/>
    <cellStyle name="Result 7 6 8" xfId="0"/>
    <cellStyle name="Result 7 7" xfId="0"/>
    <cellStyle name="Result 7 7 2" xfId="0"/>
    <cellStyle name="Result 7 7 2 2" xfId="0"/>
    <cellStyle name="Result 7 7 2 3" xfId="0"/>
    <cellStyle name="Result 7 7 2 4" xfId="0"/>
    <cellStyle name="Result 7 7 3" xfId="0"/>
    <cellStyle name="Result 7 7 3 2" xfId="0"/>
    <cellStyle name="Result 7 7 3 3" xfId="0"/>
    <cellStyle name="Result 7 7 3 4" xfId="0"/>
    <cellStyle name="Result 7 7 4" xfId="0"/>
    <cellStyle name="Result 7 7 5" xfId="0"/>
    <cellStyle name="Result 7 7 6" xfId="0"/>
    <cellStyle name="Result 7 8" xfId="0"/>
    <cellStyle name="Result 7 8 2" xfId="0"/>
    <cellStyle name="Result 7 8 2 2" xfId="0"/>
    <cellStyle name="Result 7 8 2 3" xfId="0"/>
    <cellStyle name="Result 7 8 2 4" xfId="0"/>
    <cellStyle name="Result 7 8 3" xfId="0"/>
    <cellStyle name="Result 7 8 3 2" xfId="0"/>
    <cellStyle name="Result 7 8 3 3" xfId="0"/>
    <cellStyle name="Result 7 8 3 4" xfId="0"/>
    <cellStyle name="Result 7 8 4" xfId="0"/>
    <cellStyle name="Result 7 8 5" xfId="0"/>
    <cellStyle name="Result 7 8 6" xfId="0"/>
    <cellStyle name="Result 7 9" xfId="0"/>
    <cellStyle name="Result 7 9 2" xfId="0"/>
    <cellStyle name="Result 7 9 2 2" xfId="0"/>
    <cellStyle name="Result 7 9 2 3" xfId="0"/>
    <cellStyle name="Result 7 9 2 4" xfId="0"/>
    <cellStyle name="Result 7 9 3" xfId="0"/>
    <cellStyle name="Result 7 9 3 2" xfId="0"/>
    <cellStyle name="Result 7 9 3 3" xfId="0"/>
    <cellStyle name="Result 7 9 3 4" xfId="0"/>
    <cellStyle name="Result 7 9 4" xfId="0"/>
    <cellStyle name="Result 7 9 5" xfId="0"/>
    <cellStyle name="Result 7 9 6" xfId="0"/>
    <cellStyle name="Result 8" xfId="0"/>
    <cellStyle name="Result 8 2" xfId="0"/>
    <cellStyle name="Result 8 2 2" xfId="0"/>
    <cellStyle name="Result 8 2 2 2" xfId="0"/>
    <cellStyle name="Result 8 2 2 2 2" xfId="0"/>
    <cellStyle name="Result 8 2 2 2 3" xfId="0"/>
    <cellStyle name="Result 8 2 2 2 4" xfId="0"/>
    <cellStyle name="Result 8 2 2 3" xfId="0"/>
    <cellStyle name="Result 8 2 2 3 2" xfId="0"/>
    <cellStyle name="Result 8 2 2 3 3" xfId="0"/>
    <cellStyle name="Result 8 2 2 3 4" xfId="0"/>
    <cellStyle name="Result 8 2 2 4" xfId="0"/>
    <cellStyle name="Result 8 2 2 4 2" xfId="0"/>
    <cellStyle name="Result 8 2 2 4 3" xfId="0"/>
    <cellStyle name="Result 8 2 2 4 4" xfId="0"/>
    <cellStyle name="Result 8 2 2 5" xfId="0"/>
    <cellStyle name="Result 8 2 2 6" xfId="0"/>
    <cellStyle name="Result 8 2 2 7" xfId="0"/>
    <cellStyle name="Result 8 2 3" xfId="0"/>
    <cellStyle name="Result 8 2 3 2" xfId="0"/>
    <cellStyle name="Result 8 2 3 2 2" xfId="0"/>
    <cellStyle name="Result 8 2 3 2 3" xfId="0"/>
    <cellStyle name="Result 8 2 3 2 4" xfId="0"/>
    <cellStyle name="Result 8 2 3 3" xfId="0"/>
    <cellStyle name="Result 8 2 3 3 2" xfId="0"/>
    <cellStyle name="Result 8 2 3 3 3" xfId="0"/>
    <cellStyle name="Result 8 2 3 3 4" xfId="0"/>
    <cellStyle name="Result 8 2 3 4" xfId="0"/>
    <cellStyle name="Result 8 2 3 4 2" xfId="0"/>
    <cellStyle name="Result 8 2 3 4 3" xfId="0"/>
    <cellStyle name="Result 8 2 3 4 4" xfId="0"/>
    <cellStyle name="Result 8 2 3 5" xfId="0"/>
    <cellStyle name="Result 8 2 3 6" xfId="0"/>
    <cellStyle name="Result 8 2 3 7" xfId="0"/>
    <cellStyle name="Result 8 2 4" xfId="0"/>
    <cellStyle name="Result 8 2 4 2" xfId="0"/>
    <cellStyle name="Result 8 2 4 3" xfId="0"/>
    <cellStyle name="Result 8 2 4 4" xfId="0"/>
    <cellStyle name="Result 8 2 5" xfId="0"/>
    <cellStyle name="Result 8 2 5 2" xfId="0"/>
    <cellStyle name="Result 8 2 5 3" xfId="0"/>
    <cellStyle name="Result 8 2 5 4" xfId="0"/>
    <cellStyle name="Result 8 2 6" xfId="0"/>
    <cellStyle name="Result 8 2 6 2" xfId="0"/>
    <cellStyle name="Result 8 2 6 3" xfId="0"/>
    <cellStyle name="Result 8 2 6 4" xfId="0"/>
    <cellStyle name="Result 8 2 7" xfId="0"/>
    <cellStyle name="Result 8 2 8" xfId="0"/>
    <cellStyle name="Result 8 2 9" xfId="0"/>
    <cellStyle name="Result 8 3" xfId="0"/>
    <cellStyle name="Result 8 3 2" xfId="0"/>
    <cellStyle name="Result 8 3 2 2" xfId="0"/>
    <cellStyle name="Result 8 3 2 3" xfId="0"/>
    <cellStyle name="Result 8 3 2 4" xfId="0"/>
    <cellStyle name="Result 8 3 3" xfId="0"/>
    <cellStyle name="Result 8 3 3 2" xfId="0"/>
    <cellStyle name="Result 8 3 3 3" xfId="0"/>
    <cellStyle name="Result 8 3 3 4" xfId="0"/>
    <cellStyle name="Result 8 3 4" xfId="0"/>
    <cellStyle name="Result 8 3 4 2" xfId="0"/>
    <cellStyle name="Result 8 3 4 3" xfId="0"/>
    <cellStyle name="Result 8 3 4 4" xfId="0"/>
    <cellStyle name="Result 8 3 5" xfId="0"/>
    <cellStyle name="Result 8 3 6" xfId="0"/>
    <cellStyle name="Result 8 3 7" xfId="0"/>
    <cellStyle name="Result 8 4" xfId="0"/>
    <cellStyle name="Result 8 4 2" xfId="0"/>
    <cellStyle name="Result 8 4 2 2" xfId="0"/>
    <cellStyle name="Result 8 4 2 3" xfId="0"/>
    <cellStyle name="Result 8 4 2 4" xfId="0"/>
    <cellStyle name="Result 8 4 3" xfId="0"/>
    <cellStyle name="Result 8 4 3 2" xfId="0"/>
    <cellStyle name="Result 8 4 3 3" xfId="0"/>
    <cellStyle name="Result 8 4 3 4" xfId="0"/>
    <cellStyle name="Result 8 4 4" xfId="0"/>
    <cellStyle name="Result 8 4 4 2" xfId="0"/>
    <cellStyle name="Result 8 4 4 3" xfId="0"/>
    <cellStyle name="Result 8 4 4 4" xfId="0"/>
    <cellStyle name="Result 8 4 5" xfId="0"/>
    <cellStyle name="Result 8 4 6" xfId="0"/>
    <cellStyle name="Result 8 4 7" xfId="0"/>
    <cellStyle name="Result 8 5" xfId="0"/>
    <cellStyle name="Result 8 5 2" xfId="0"/>
    <cellStyle name="Result 8 5 3" xfId="0"/>
    <cellStyle name="Result 8 5 4" xfId="0"/>
    <cellStyle name="Result 8 6" xfId="0"/>
    <cellStyle name="Result 8 6 2" xfId="0"/>
    <cellStyle name="Result 8 6 3" xfId="0"/>
    <cellStyle name="Result 8 6 4" xfId="0"/>
    <cellStyle name="Result 8 7" xfId="0"/>
    <cellStyle name="Result 8 8" xfId="0"/>
    <cellStyle name="Result 8 9" xfId="0"/>
    <cellStyle name="Result 9" xfId="0"/>
    <cellStyle name="Result 9 2" xfId="0"/>
    <cellStyle name="Result 9 2 2" xfId="0"/>
    <cellStyle name="Result 9 2 2 2" xfId="0"/>
    <cellStyle name="Result 9 2 2 2 2" xfId="0"/>
    <cellStyle name="Result 9 2 2 2 3" xfId="0"/>
    <cellStyle name="Result 9 2 2 2 4" xfId="0"/>
    <cellStyle name="Result 9 2 2 3" xfId="0"/>
    <cellStyle name="Result 9 2 2 3 2" xfId="0"/>
    <cellStyle name="Result 9 2 2 3 3" xfId="0"/>
    <cellStyle name="Result 9 2 2 3 4" xfId="0"/>
    <cellStyle name="Result 9 2 2 4" xfId="0"/>
    <cellStyle name="Result 9 2 2 4 2" xfId="0"/>
    <cellStyle name="Result 9 2 2 4 3" xfId="0"/>
    <cellStyle name="Result 9 2 2 4 4" xfId="0"/>
    <cellStyle name="Result 9 2 2 5" xfId="0"/>
    <cellStyle name="Result 9 2 2 6" xfId="0"/>
    <cellStyle name="Result 9 2 2 7" xfId="0"/>
    <cellStyle name="Result 9 2 3" xfId="0"/>
    <cellStyle name="Result 9 2 3 2" xfId="0"/>
    <cellStyle name="Result 9 2 3 2 2" xfId="0"/>
    <cellStyle name="Result 9 2 3 2 3" xfId="0"/>
    <cellStyle name="Result 9 2 3 2 4" xfId="0"/>
    <cellStyle name="Result 9 2 3 3" xfId="0"/>
    <cellStyle name="Result 9 2 3 3 2" xfId="0"/>
    <cellStyle name="Result 9 2 3 3 3" xfId="0"/>
    <cellStyle name="Result 9 2 3 3 4" xfId="0"/>
    <cellStyle name="Result 9 2 3 4" xfId="0"/>
    <cellStyle name="Result 9 2 3 4 2" xfId="0"/>
    <cellStyle name="Result 9 2 3 4 3" xfId="0"/>
    <cellStyle name="Result 9 2 3 4 4" xfId="0"/>
    <cellStyle name="Result 9 2 3 5" xfId="0"/>
    <cellStyle name="Result 9 2 3 6" xfId="0"/>
    <cellStyle name="Result 9 2 3 7" xfId="0"/>
    <cellStyle name="Result 9 2 4" xfId="0"/>
    <cellStyle name="Result 9 2 4 2" xfId="0"/>
    <cellStyle name="Result 9 2 4 3" xfId="0"/>
    <cellStyle name="Result 9 2 4 4" xfId="0"/>
    <cellStyle name="Result 9 2 5" xfId="0"/>
    <cellStyle name="Result 9 2 5 2" xfId="0"/>
    <cellStyle name="Result 9 2 5 3" xfId="0"/>
    <cellStyle name="Result 9 2 5 4" xfId="0"/>
    <cellStyle name="Result 9 2 6" xfId="0"/>
    <cellStyle name="Result 9 2 6 2" xfId="0"/>
    <cellStyle name="Result 9 2 6 3" xfId="0"/>
    <cellStyle name="Result 9 2 6 4" xfId="0"/>
    <cellStyle name="Result 9 2 7" xfId="0"/>
    <cellStyle name="Result 9 2 8" xfId="0"/>
    <cellStyle name="Result 9 2 9" xfId="0"/>
    <cellStyle name="Result 9 3" xfId="0"/>
    <cellStyle name="Result 9 3 2" xfId="0"/>
    <cellStyle name="Result 9 3 2 2" xfId="0"/>
    <cellStyle name="Result 9 3 2 3" xfId="0"/>
    <cellStyle name="Result 9 3 2 4" xfId="0"/>
    <cellStyle name="Result 9 3 3" xfId="0"/>
    <cellStyle name="Result 9 3 3 2" xfId="0"/>
    <cellStyle name="Result 9 3 3 3" xfId="0"/>
    <cellStyle name="Result 9 3 3 4" xfId="0"/>
    <cellStyle name="Result 9 3 4" xfId="0"/>
    <cellStyle name="Result 9 3 4 2" xfId="0"/>
    <cellStyle name="Result 9 3 4 3" xfId="0"/>
    <cellStyle name="Result 9 3 4 4" xfId="0"/>
    <cellStyle name="Result 9 3 5" xfId="0"/>
    <cellStyle name="Result 9 3 6" xfId="0"/>
    <cellStyle name="Result 9 3 7" xfId="0"/>
    <cellStyle name="Result 9 4" xfId="0"/>
    <cellStyle name="Result 9 4 2" xfId="0"/>
    <cellStyle name="Result 9 4 2 2" xfId="0"/>
    <cellStyle name="Result 9 4 2 3" xfId="0"/>
    <cellStyle name="Result 9 4 2 4" xfId="0"/>
    <cellStyle name="Result 9 4 3" xfId="0"/>
    <cellStyle name="Result 9 4 3 2" xfId="0"/>
    <cellStyle name="Result 9 4 3 3" xfId="0"/>
    <cellStyle name="Result 9 4 3 4" xfId="0"/>
    <cellStyle name="Result 9 4 4" xfId="0"/>
    <cellStyle name="Result 9 4 4 2" xfId="0"/>
    <cellStyle name="Result 9 4 4 3" xfId="0"/>
    <cellStyle name="Result 9 4 4 4" xfId="0"/>
    <cellStyle name="Result 9 4 5" xfId="0"/>
    <cellStyle name="Result 9 4 6" xfId="0"/>
    <cellStyle name="Result 9 4 7" xfId="0"/>
    <cellStyle name="Result 9 5" xfId="0"/>
    <cellStyle name="Result 9 5 2" xfId="0"/>
    <cellStyle name="Result 9 5 3" xfId="0"/>
    <cellStyle name="Result 9 5 4" xfId="0"/>
    <cellStyle name="Result 9 6" xfId="0"/>
    <cellStyle name="Result 9 6 2" xfId="0"/>
    <cellStyle name="Result 9 6 3" xfId="0"/>
    <cellStyle name="Result 9 6 4" xfId="0"/>
    <cellStyle name="Result 9 7" xfId="0"/>
    <cellStyle name="Result 9 8" xfId="0"/>
    <cellStyle name="Result 9 9" xfId="0"/>
    <cellStyle name="Resultado2" xfId="0"/>
    <cellStyle name="Result2 (user) 10" xfId="0"/>
    <cellStyle name="Result2 (user) 10 2" xfId="0"/>
    <cellStyle name="Result2 (user) 10 2 2" xfId="0"/>
    <cellStyle name="Result2 (user) 10 2 2 2" xfId="0"/>
    <cellStyle name="Result2 (user) 10 2 2 3" xfId="0"/>
    <cellStyle name="Result2 (user) 10 2 2 4" xfId="0"/>
    <cellStyle name="Result2 (user) 10 2 3" xfId="0"/>
    <cellStyle name="Result2 (user) 10 2 3 2" xfId="0"/>
    <cellStyle name="Result2 (user) 10 2 3 3" xfId="0"/>
    <cellStyle name="Result2 (user) 10 2 3 4" xfId="0"/>
    <cellStyle name="Result2 (user) 10 2 4" xfId="0"/>
    <cellStyle name="Result2 (user) 10 2 4 2" xfId="0"/>
    <cellStyle name="Result2 (user) 10 2 4 3" xfId="0"/>
    <cellStyle name="Result2 (user) 10 2 4 4" xfId="0"/>
    <cellStyle name="Result2 (user) 10 2 5" xfId="0"/>
    <cellStyle name="Result2 (user) 10 2 6" xfId="0"/>
    <cellStyle name="Result2 (user) 10 2 7" xfId="0"/>
    <cellStyle name="Result2 (user) 10 3" xfId="0"/>
    <cellStyle name="Result2 (user) 10 3 2" xfId="0"/>
    <cellStyle name="Result2 (user) 10 3 2 2" xfId="0"/>
    <cellStyle name="Result2 (user) 10 3 2 3" xfId="0"/>
    <cellStyle name="Result2 (user) 10 3 2 4" xfId="0"/>
    <cellStyle name="Result2 (user) 10 3 3" xfId="0"/>
    <cellStyle name="Result2 (user) 10 3 3 2" xfId="0"/>
    <cellStyle name="Result2 (user) 10 3 3 3" xfId="0"/>
    <cellStyle name="Result2 (user) 10 3 3 4" xfId="0"/>
    <cellStyle name="Result2 (user) 10 3 4" xfId="0"/>
    <cellStyle name="Result2 (user) 10 3 4 2" xfId="0"/>
    <cellStyle name="Result2 (user) 10 3 4 3" xfId="0"/>
    <cellStyle name="Result2 (user) 10 3 4 4" xfId="0"/>
    <cellStyle name="Result2 (user) 10 3 5" xfId="0"/>
    <cellStyle name="Result2 (user) 10 3 6" xfId="0"/>
    <cellStyle name="Result2 (user) 10 3 7" xfId="0"/>
    <cellStyle name="Result2 (user) 10 4" xfId="0"/>
    <cellStyle name="Result2 (user) 10 4 2" xfId="0"/>
    <cellStyle name="Result2 (user) 10 4 3" xfId="0"/>
    <cellStyle name="Result2 (user) 10 4 4" xfId="0"/>
    <cellStyle name="Result2 (user) 10 5" xfId="0"/>
    <cellStyle name="Result2 (user) 10 5 2" xfId="0"/>
    <cellStyle name="Result2 (user) 10 5 3" xfId="0"/>
    <cellStyle name="Result2 (user) 10 5 4" xfId="0"/>
    <cellStyle name="Result2 (user) 10 6" xfId="0"/>
    <cellStyle name="Result2 (user) 10 6 2" xfId="0"/>
    <cellStyle name="Result2 (user) 10 6 3" xfId="0"/>
    <cellStyle name="Result2 (user) 10 6 4" xfId="0"/>
    <cellStyle name="Result2 (user) 10 7" xfId="0"/>
    <cellStyle name="Result2 (user) 10 8" xfId="0"/>
    <cellStyle name="Result2 (user) 10 9" xfId="0"/>
    <cellStyle name="Result2 (user) 11" xfId="0"/>
    <cellStyle name="Result2 (user) 11 2" xfId="0"/>
    <cellStyle name="Result2 (user) 11 2 2" xfId="0"/>
    <cellStyle name="Result2 (user) 11 2 3" xfId="0"/>
    <cellStyle name="Result2 (user) 11 2 4" xfId="0"/>
    <cellStyle name="Result2 (user) 11 3" xfId="0"/>
    <cellStyle name="Result2 (user) 11 3 2" xfId="0"/>
    <cellStyle name="Result2 (user) 11 3 3" xfId="0"/>
    <cellStyle name="Result2 (user) 11 3 4" xfId="0"/>
    <cellStyle name="Result2 (user) 11 4" xfId="0"/>
    <cellStyle name="Result2 (user) 11 4 2" xfId="0"/>
    <cellStyle name="Result2 (user) 11 4 3" xfId="0"/>
    <cellStyle name="Result2 (user) 11 4 4" xfId="0"/>
    <cellStyle name="Result2 (user) 11 5" xfId="0"/>
    <cellStyle name="Result2 (user) 11 6" xfId="0"/>
    <cellStyle name="Result2 (user) 11 7" xfId="0"/>
    <cellStyle name="Result2 (user) 12" xfId="0"/>
    <cellStyle name="Result2 (user) 12 2" xfId="0"/>
    <cellStyle name="Result2 (user) 12 2 2" xfId="0"/>
    <cellStyle name="Result2 (user) 12 2 3" xfId="0"/>
    <cellStyle name="Result2 (user) 12 2 4" xfId="0"/>
    <cellStyle name="Result2 (user) 12 3" xfId="0"/>
    <cellStyle name="Result2 (user) 12 3 2" xfId="0"/>
    <cellStyle name="Result2 (user) 12 3 3" xfId="0"/>
    <cellStyle name="Result2 (user) 12 3 4" xfId="0"/>
    <cellStyle name="Result2 (user) 12 4" xfId="0"/>
    <cellStyle name="Result2 (user) 12 4 2" xfId="0"/>
    <cellStyle name="Result2 (user) 12 4 3" xfId="0"/>
    <cellStyle name="Result2 (user) 12 4 4" xfId="0"/>
    <cellStyle name="Result2 (user) 12 5" xfId="0"/>
    <cellStyle name="Result2 (user) 12 6" xfId="0"/>
    <cellStyle name="Result2 (user) 12 7" xfId="0"/>
    <cellStyle name="Result2 (user) 13" xfId="0"/>
    <cellStyle name="Result2 (user) 13 2" xfId="0"/>
    <cellStyle name="Result2 (user) 13 2 2" xfId="0"/>
    <cellStyle name="Result2 (user) 13 2 3" xfId="0"/>
    <cellStyle name="Result2 (user) 13 2 4" xfId="0"/>
    <cellStyle name="Result2 (user) 13 3" xfId="0"/>
    <cellStyle name="Result2 (user) 13 3 2" xfId="0"/>
    <cellStyle name="Result2 (user) 13 3 3" xfId="0"/>
    <cellStyle name="Result2 (user) 13 3 4" xfId="0"/>
    <cellStyle name="Result2 (user) 13 4" xfId="0"/>
    <cellStyle name="Result2 (user) 13 4 2" xfId="0"/>
    <cellStyle name="Result2 (user) 13 4 3" xfId="0"/>
    <cellStyle name="Result2 (user) 13 4 4" xfId="0"/>
    <cellStyle name="Result2 (user) 13 5" xfId="0"/>
    <cellStyle name="Result2 (user) 13 6" xfId="0"/>
    <cellStyle name="Result2 (user) 13 7" xfId="0"/>
    <cellStyle name="Result2 (user) 14" xfId="0"/>
    <cellStyle name="Result2 (user) 14 2" xfId="0"/>
    <cellStyle name="Result2 (user) 14 3" xfId="0"/>
    <cellStyle name="Result2 (user) 14 4" xfId="0"/>
    <cellStyle name="Result2 (user) 15" xfId="0"/>
    <cellStyle name="Result2 (user) 15 2" xfId="0"/>
    <cellStyle name="Result2 (user) 15 3" xfId="0"/>
    <cellStyle name="Result2 (user) 15 4" xfId="0"/>
    <cellStyle name="Result2 (user) 16" xfId="0"/>
    <cellStyle name="Result2 (user) 17" xfId="0"/>
    <cellStyle name="Result2 (user) 18" xfId="0"/>
    <cellStyle name="Result2 (user) 2" xfId="0"/>
    <cellStyle name="Result2 (user) 2 10" xfId="0"/>
    <cellStyle name="Result2 (user) 2 10 2" xfId="0"/>
    <cellStyle name="Result2 (user) 2 10 3" xfId="0"/>
    <cellStyle name="Result2 (user) 2 10 4" xfId="0"/>
    <cellStyle name="Result2 (user) 2 11" xfId="0"/>
    <cellStyle name="Result2 (user) 2 11 2" xfId="0"/>
    <cellStyle name="Result2 (user) 2 11 3" xfId="0"/>
    <cellStyle name="Result2 (user) 2 11 4" xfId="0"/>
    <cellStyle name="Result2 (user) 2 12" xfId="0"/>
    <cellStyle name="Result2 (user) 2 13" xfId="0"/>
    <cellStyle name="Result2 (user) 2 14" xfId="0"/>
    <cellStyle name="Result2 (user) 2 2" xfId="0"/>
    <cellStyle name="Result2 (user) 2 2 2" xfId="0"/>
    <cellStyle name="Result2 (user) 2 2 2 2" xfId="0"/>
    <cellStyle name="Result2 (user) 2 2 2 2 2" xfId="0"/>
    <cellStyle name="Result2 (user) 2 2 2 2 2 2" xfId="0"/>
    <cellStyle name="Result2 (user) 2 2 2 2 2 3" xfId="0"/>
    <cellStyle name="Result2 (user) 2 2 2 2 2 4" xfId="0"/>
    <cellStyle name="Result2 (user) 2 2 2 2 3" xfId="0"/>
    <cellStyle name="Result2 (user) 2 2 2 2 3 2" xfId="0"/>
    <cellStyle name="Result2 (user) 2 2 2 2 3 3" xfId="0"/>
    <cellStyle name="Result2 (user) 2 2 2 2 3 4" xfId="0"/>
    <cellStyle name="Result2 (user) 2 2 2 2 4" xfId="0"/>
    <cellStyle name="Result2 (user) 2 2 2 2 4 2" xfId="0"/>
    <cellStyle name="Result2 (user) 2 2 2 2 4 3" xfId="0"/>
    <cellStyle name="Result2 (user) 2 2 2 2 4 4" xfId="0"/>
    <cellStyle name="Result2 (user) 2 2 2 2 5" xfId="0"/>
    <cellStyle name="Result2 (user) 2 2 2 2 6" xfId="0"/>
    <cellStyle name="Result2 (user) 2 2 2 2 7" xfId="0"/>
    <cellStyle name="Result2 (user) 2 2 2 3" xfId="0"/>
    <cellStyle name="Result2 (user) 2 2 2 3 2" xfId="0"/>
    <cellStyle name="Result2 (user) 2 2 2 3 2 2" xfId="0"/>
    <cellStyle name="Result2 (user) 2 2 2 3 2 3" xfId="0"/>
    <cellStyle name="Result2 (user) 2 2 2 3 2 4" xfId="0"/>
    <cellStyle name="Result2 (user) 2 2 2 3 3" xfId="0"/>
    <cellStyle name="Result2 (user) 2 2 2 3 3 2" xfId="0"/>
    <cellStyle name="Result2 (user) 2 2 2 3 3 3" xfId="0"/>
    <cellStyle name="Result2 (user) 2 2 2 3 3 4" xfId="0"/>
    <cellStyle name="Result2 (user) 2 2 2 3 4" xfId="0"/>
    <cellStyle name="Result2 (user) 2 2 2 3 4 2" xfId="0"/>
    <cellStyle name="Result2 (user) 2 2 2 3 4 3" xfId="0"/>
    <cellStyle name="Result2 (user) 2 2 2 3 4 4" xfId="0"/>
    <cellStyle name="Result2 (user) 2 2 2 3 5" xfId="0"/>
    <cellStyle name="Result2 (user) 2 2 2 3 6" xfId="0"/>
    <cellStyle name="Result2 (user) 2 2 2 3 7" xfId="0"/>
    <cellStyle name="Result2 (user) 2 2 2 4" xfId="0"/>
    <cellStyle name="Result2 (user) 2 2 2 4 2" xfId="0"/>
    <cellStyle name="Result2 (user) 2 2 2 4 3" xfId="0"/>
    <cellStyle name="Result2 (user) 2 2 2 4 4" xfId="0"/>
    <cellStyle name="Result2 (user) 2 2 2 5" xfId="0"/>
    <cellStyle name="Result2 (user) 2 2 2 5 2" xfId="0"/>
    <cellStyle name="Result2 (user) 2 2 2 5 3" xfId="0"/>
    <cellStyle name="Result2 (user) 2 2 2 5 4" xfId="0"/>
    <cellStyle name="Result2 (user) 2 2 2 6" xfId="0"/>
    <cellStyle name="Result2 (user) 2 2 2 6 2" xfId="0"/>
    <cellStyle name="Result2 (user) 2 2 2 6 3" xfId="0"/>
    <cellStyle name="Result2 (user) 2 2 2 6 4" xfId="0"/>
    <cellStyle name="Result2 (user) 2 2 2 7" xfId="0"/>
    <cellStyle name="Result2 (user) 2 2 2 8" xfId="0"/>
    <cellStyle name="Result2 (user) 2 2 2 9" xfId="0"/>
    <cellStyle name="Result2 (user) 2 2 3" xfId="0"/>
    <cellStyle name="Result2 (user) 2 2 3 2" xfId="0"/>
    <cellStyle name="Result2 (user) 2 2 3 2 2" xfId="0"/>
    <cellStyle name="Result2 (user) 2 2 3 2 3" xfId="0"/>
    <cellStyle name="Result2 (user) 2 2 3 2 4" xfId="0"/>
    <cellStyle name="Result2 (user) 2 2 3 3" xfId="0"/>
    <cellStyle name="Result2 (user) 2 2 3 3 2" xfId="0"/>
    <cellStyle name="Result2 (user) 2 2 3 3 3" xfId="0"/>
    <cellStyle name="Result2 (user) 2 2 3 3 4" xfId="0"/>
    <cellStyle name="Result2 (user) 2 2 3 4" xfId="0"/>
    <cellStyle name="Result2 (user) 2 2 3 4 2" xfId="0"/>
    <cellStyle name="Result2 (user) 2 2 3 4 3" xfId="0"/>
    <cellStyle name="Result2 (user) 2 2 3 4 4" xfId="0"/>
    <cellStyle name="Result2 (user) 2 2 3 5" xfId="0"/>
    <cellStyle name="Result2 (user) 2 2 3 6" xfId="0"/>
    <cellStyle name="Result2 (user) 2 2 3 7" xfId="0"/>
    <cellStyle name="Result2 (user) 2 2 4" xfId="0"/>
    <cellStyle name="Result2 (user) 2 2 4 2" xfId="0"/>
    <cellStyle name="Result2 (user) 2 2 4 2 2" xfId="0"/>
    <cellStyle name="Result2 (user) 2 2 4 2 3" xfId="0"/>
    <cellStyle name="Result2 (user) 2 2 4 2 4" xfId="0"/>
    <cellStyle name="Result2 (user) 2 2 4 3" xfId="0"/>
    <cellStyle name="Result2 (user) 2 2 4 3 2" xfId="0"/>
    <cellStyle name="Result2 (user) 2 2 4 3 3" xfId="0"/>
    <cellStyle name="Result2 (user) 2 2 4 3 4" xfId="0"/>
    <cellStyle name="Result2 (user) 2 2 4 4" xfId="0"/>
    <cellStyle name="Result2 (user) 2 2 4 4 2" xfId="0"/>
    <cellStyle name="Result2 (user) 2 2 4 4 3" xfId="0"/>
    <cellStyle name="Result2 (user) 2 2 4 4 4" xfId="0"/>
    <cellStyle name="Result2 (user) 2 2 4 5" xfId="0"/>
    <cellStyle name="Result2 (user) 2 2 4 6" xfId="0"/>
    <cellStyle name="Result2 (user) 2 2 4 7" xfId="0"/>
    <cellStyle name="Result2 (user) 2 2 5" xfId="0"/>
    <cellStyle name="Result2 (user) 2 2 5 2" xfId="0"/>
    <cellStyle name="Result2 (user) 2 2 5 3" xfId="0"/>
    <cellStyle name="Result2 (user) 2 2 5 4" xfId="0"/>
    <cellStyle name="Result2 (user) 2 2 6" xfId="0"/>
    <cellStyle name="Result2 (user) 2 2 6 2" xfId="0"/>
    <cellStyle name="Result2 (user) 2 2 6 3" xfId="0"/>
    <cellStyle name="Result2 (user) 2 2 6 4" xfId="0"/>
    <cellStyle name="Result2 (user) 2 2 7" xfId="0"/>
    <cellStyle name="Result2 (user) 2 2 8" xfId="0"/>
    <cellStyle name="Result2 (user) 2 2 9" xfId="0"/>
    <cellStyle name="Result2 (user) 2 3" xfId="0"/>
    <cellStyle name="Result2 (user) 2 3 2" xfId="0"/>
    <cellStyle name="Result2 (user) 2 3 2 2" xfId="0"/>
    <cellStyle name="Result2 (user) 2 3 2 2 2" xfId="0"/>
    <cellStyle name="Result2 (user) 2 3 2 2 3" xfId="0"/>
    <cellStyle name="Result2 (user) 2 3 2 2 4" xfId="0"/>
    <cellStyle name="Result2 (user) 2 3 2 3" xfId="0"/>
    <cellStyle name="Result2 (user) 2 3 2 3 2" xfId="0"/>
    <cellStyle name="Result2 (user) 2 3 2 3 3" xfId="0"/>
    <cellStyle name="Result2 (user) 2 3 2 3 4" xfId="0"/>
    <cellStyle name="Result2 (user) 2 3 2 4" xfId="0"/>
    <cellStyle name="Result2 (user) 2 3 2 4 2" xfId="0"/>
    <cellStyle name="Result2 (user) 2 3 2 4 3" xfId="0"/>
    <cellStyle name="Result2 (user) 2 3 2 4 4" xfId="0"/>
    <cellStyle name="Result2 (user) 2 3 2 5" xfId="0"/>
    <cellStyle name="Result2 (user) 2 3 2 6" xfId="0"/>
    <cellStyle name="Result2 (user) 2 3 2 7" xfId="0"/>
    <cellStyle name="Result2 (user) 2 3 3" xfId="0"/>
    <cellStyle name="Result2 (user) 2 3 3 2" xfId="0"/>
    <cellStyle name="Result2 (user) 2 3 3 2 2" xfId="0"/>
    <cellStyle name="Result2 (user) 2 3 3 2 3" xfId="0"/>
    <cellStyle name="Result2 (user) 2 3 3 2 4" xfId="0"/>
    <cellStyle name="Result2 (user) 2 3 3 3" xfId="0"/>
    <cellStyle name="Result2 (user) 2 3 3 3 2" xfId="0"/>
    <cellStyle name="Result2 (user) 2 3 3 3 3" xfId="0"/>
    <cellStyle name="Result2 (user) 2 3 3 3 4" xfId="0"/>
    <cellStyle name="Result2 (user) 2 3 3 4" xfId="0"/>
    <cellStyle name="Result2 (user) 2 3 3 4 2" xfId="0"/>
    <cellStyle name="Result2 (user) 2 3 3 4 3" xfId="0"/>
    <cellStyle name="Result2 (user) 2 3 3 4 4" xfId="0"/>
    <cellStyle name="Result2 (user) 2 3 3 5" xfId="0"/>
    <cellStyle name="Result2 (user) 2 3 3 6" xfId="0"/>
    <cellStyle name="Result2 (user) 2 3 3 7" xfId="0"/>
    <cellStyle name="Result2 (user) 2 3 4" xfId="0"/>
    <cellStyle name="Result2 (user) 2 3 4 2" xfId="0"/>
    <cellStyle name="Result2 (user) 2 3 4 3" xfId="0"/>
    <cellStyle name="Result2 (user) 2 3 4 4" xfId="0"/>
    <cellStyle name="Result2 (user) 2 3 5" xfId="0"/>
    <cellStyle name="Result2 (user) 2 3 5 2" xfId="0"/>
    <cellStyle name="Result2 (user) 2 3 5 3" xfId="0"/>
    <cellStyle name="Result2 (user) 2 3 5 4" xfId="0"/>
    <cellStyle name="Result2 (user) 2 3 6" xfId="0"/>
    <cellStyle name="Result2 (user) 2 3 6 2" xfId="0"/>
    <cellStyle name="Result2 (user) 2 3 6 3" xfId="0"/>
    <cellStyle name="Result2 (user) 2 3 6 4" xfId="0"/>
    <cellStyle name="Result2 (user) 2 3 7" xfId="0"/>
    <cellStyle name="Result2 (user) 2 3 8" xfId="0"/>
    <cellStyle name="Result2 (user) 2 3 9" xfId="0"/>
    <cellStyle name="Result2 (user) 2 4" xfId="0"/>
    <cellStyle name="Result2 (user) 2 4 10" xfId="0"/>
    <cellStyle name="Result2 (user) 2 4 2" xfId="0"/>
    <cellStyle name="Result2 (user) 2 4 2 2" xfId="0"/>
    <cellStyle name="Result2 (user) 2 4 2 2 2" xfId="0"/>
    <cellStyle name="Result2 (user) 2 4 2 2 2 2" xfId="0"/>
    <cellStyle name="Result2 (user) 2 4 2 2 2 3" xfId="0"/>
    <cellStyle name="Result2 (user) 2 4 2 2 2 4" xfId="0"/>
    <cellStyle name="Result2 (user) 2 4 2 2 3" xfId="0"/>
    <cellStyle name="Result2 (user) 2 4 2 2 3 2" xfId="0"/>
    <cellStyle name="Result2 (user) 2 4 2 2 3 3" xfId="0"/>
    <cellStyle name="Result2 (user) 2 4 2 2 3 4" xfId="0"/>
    <cellStyle name="Result2 (user) 2 4 2 2 4" xfId="0"/>
    <cellStyle name="Result2 (user) 2 4 2 2 4 2" xfId="0"/>
    <cellStyle name="Result2 (user) 2 4 2 2 4 3" xfId="0"/>
    <cellStyle name="Result2 (user) 2 4 2 2 4 4" xfId="0"/>
    <cellStyle name="Result2 (user) 2 4 2 2 5" xfId="0"/>
    <cellStyle name="Result2 (user) 2 4 2 2 6" xfId="0"/>
    <cellStyle name="Result2 (user) 2 4 2 2 7" xfId="0"/>
    <cellStyle name="Result2 (user) 2 4 2 3" xfId="0"/>
    <cellStyle name="Result2 (user) 2 4 2 3 2" xfId="0"/>
    <cellStyle name="Result2 (user) 2 4 2 3 2 2" xfId="0"/>
    <cellStyle name="Result2 (user) 2 4 2 3 2 3" xfId="0"/>
    <cellStyle name="Result2 (user) 2 4 2 3 2 4" xfId="0"/>
    <cellStyle name="Result2 (user) 2 4 2 3 3" xfId="0"/>
    <cellStyle name="Result2 (user) 2 4 2 3 3 2" xfId="0"/>
    <cellStyle name="Result2 (user) 2 4 2 3 3 3" xfId="0"/>
    <cellStyle name="Result2 (user) 2 4 2 3 3 4" xfId="0"/>
    <cellStyle name="Result2 (user) 2 4 2 3 4" xfId="0"/>
    <cellStyle name="Result2 (user) 2 4 2 3 4 2" xfId="0"/>
    <cellStyle name="Result2 (user) 2 4 2 3 4 3" xfId="0"/>
    <cellStyle name="Result2 (user) 2 4 2 3 4 4" xfId="0"/>
    <cellStyle name="Result2 (user) 2 4 2 3 5" xfId="0"/>
    <cellStyle name="Result2 (user) 2 4 2 3 6" xfId="0"/>
    <cellStyle name="Result2 (user) 2 4 2 3 7" xfId="0"/>
    <cellStyle name="Result2 (user) 2 4 2 4" xfId="0"/>
    <cellStyle name="Result2 (user) 2 4 2 4 2" xfId="0"/>
    <cellStyle name="Result2 (user) 2 4 2 4 3" xfId="0"/>
    <cellStyle name="Result2 (user) 2 4 2 4 4" xfId="0"/>
    <cellStyle name="Result2 (user) 2 4 2 5" xfId="0"/>
    <cellStyle name="Result2 (user) 2 4 2 5 2" xfId="0"/>
    <cellStyle name="Result2 (user) 2 4 2 5 3" xfId="0"/>
    <cellStyle name="Result2 (user) 2 4 2 5 4" xfId="0"/>
    <cellStyle name="Result2 (user) 2 4 2 6" xfId="0"/>
    <cellStyle name="Result2 (user) 2 4 2 6 2" xfId="0"/>
    <cellStyle name="Result2 (user) 2 4 2 6 3" xfId="0"/>
    <cellStyle name="Result2 (user) 2 4 2 6 4" xfId="0"/>
    <cellStyle name="Result2 (user) 2 4 2 7" xfId="0"/>
    <cellStyle name="Result2 (user) 2 4 2 8" xfId="0"/>
    <cellStyle name="Result2 (user) 2 4 2 9" xfId="0"/>
    <cellStyle name="Result2 (user) 2 4 3" xfId="0"/>
    <cellStyle name="Result2 (user) 2 4 3 2" xfId="0"/>
    <cellStyle name="Result2 (user) 2 4 3 2 2" xfId="0"/>
    <cellStyle name="Result2 (user) 2 4 3 2 3" xfId="0"/>
    <cellStyle name="Result2 (user) 2 4 3 2 4" xfId="0"/>
    <cellStyle name="Result2 (user) 2 4 3 3" xfId="0"/>
    <cellStyle name="Result2 (user) 2 4 3 3 2" xfId="0"/>
    <cellStyle name="Result2 (user) 2 4 3 3 3" xfId="0"/>
    <cellStyle name="Result2 (user) 2 4 3 3 4" xfId="0"/>
    <cellStyle name="Result2 (user) 2 4 3 4" xfId="0"/>
    <cellStyle name="Result2 (user) 2 4 3 4 2" xfId="0"/>
    <cellStyle name="Result2 (user) 2 4 3 4 3" xfId="0"/>
    <cellStyle name="Result2 (user) 2 4 3 4 4" xfId="0"/>
    <cellStyle name="Result2 (user) 2 4 3 5" xfId="0"/>
    <cellStyle name="Result2 (user) 2 4 3 6" xfId="0"/>
    <cellStyle name="Result2 (user) 2 4 3 7" xfId="0"/>
    <cellStyle name="Result2 (user) 2 4 4" xfId="0"/>
    <cellStyle name="Result2 (user) 2 4 4 2" xfId="0"/>
    <cellStyle name="Result2 (user) 2 4 4 2 2" xfId="0"/>
    <cellStyle name="Result2 (user) 2 4 4 2 3" xfId="0"/>
    <cellStyle name="Result2 (user) 2 4 4 2 4" xfId="0"/>
    <cellStyle name="Result2 (user) 2 4 4 3" xfId="0"/>
    <cellStyle name="Result2 (user) 2 4 4 3 2" xfId="0"/>
    <cellStyle name="Result2 (user) 2 4 4 3 3" xfId="0"/>
    <cellStyle name="Result2 (user) 2 4 4 3 4" xfId="0"/>
    <cellStyle name="Result2 (user) 2 4 4 4" xfId="0"/>
    <cellStyle name="Result2 (user) 2 4 4 4 2" xfId="0"/>
    <cellStyle name="Result2 (user) 2 4 4 4 3" xfId="0"/>
    <cellStyle name="Result2 (user) 2 4 4 4 4" xfId="0"/>
    <cellStyle name="Result2 (user) 2 4 4 5" xfId="0"/>
    <cellStyle name="Result2 (user) 2 4 4 6" xfId="0"/>
    <cellStyle name="Result2 (user) 2 4 4 7" xfId="0"/>
    <cellStyle name="Result2 (user) 2 4 5" xfId="0"/>
    <cellStyle name="Result2 (user) 2 4 5 2" xfId="0"/>
    <cellStyle name="Result2 (user) 2 4 5 3" xfId="0"/>
    <cellStyle name="Result2 (user) 2 4 5 4" xfId="0"/>
    <cellStyle name="Result2 (user) 2 4 6" xfId="0"/>
    <cellStyle name="Result2 (user) 2 4 6 2" xfId="0"/>
    <cellStyle name="Result2 (user) 2 4 6 3" xfId="0"/>
    <cellStyle name="Result2 (user) 2 4 6 4" xfId="0"/>
    <cellStyle name="Result2 (user) 2 4 7" xfId="0"/>
    <cellStyle name="Result2 (user) 2 4 7 2" xfId="0"/>
    <cellStyle name="Result2 (user) 2 4 7 3" xfId="0"/>
    <cellStyle name="Result2 (user) 2 4 7 4" xfId="0"/>
    <cellStyle name="Result2 (user) 2 4 8" xfId="0"/>
    <cellStyle name="Result2 (user) 2 4 9" xfId="0"/>
    <cellStyle name="Result2 (user) 2 5" xfId="0"/>
    <cellStyle name="Result2 (user) 2 5 2" xfId="0"/>
    <cellStyle name="Result2 (user) 2 5 2 2" xfId="0"/>
    <cellStyle name="Result2 (user) 2 5 2 2 2" xfId="0"/>
    <cellStyle name="Result2 (user) 2 5 2 2 3" xfId="0"/>
    <cellStyle name="Result2 (user) 2 5 2 2 4" xfId="0"/>
    <cellStyle name="Result2 (user) 2 5 2 3" xfId="0"/>
    <cellStyle name="Result2 (user) 2 5 2 3 2" xfId="0"/>
    <cellStyle name="Result2 (user) 2 5 2 3 3" xfId="0"/>
    <cellStyle name="Result2 (user) 2 5 2 3 4" xfId="0"/>
    <cellStyle name="Result2 (user) 2 5 2 4" xfId="0"/>
    <cellStyle name="Result2 (user) 2 5 2 4 2" xfId="0"/>
    <cellStyle name="Result2 (user) 2 5 2 4 3" xfId="0"/>
    <cellStyle name="Result2 (user) 2 5 2 4 4" xfId="0"/>
    <cellStyle name="Result2 (user) 2 5 2 5" xfId="0"/>
    <cellStyle name="Result2 (user) 2 5 2 6" xfId="0"/>
    <cellStyle name="Result2 (user) 2 5 2 7" xfId="0"/>
    <cellStyle name="Result2 (user) 2 5 3" xfId="0"/>
    <cellStyle name="Result2 (user) 2 5 3 2" xfId="0"/>
    <cellStyle name="Result2 (user) 2 5 3 2 2" xfId="0"/>
    <cellStyle name="Result2 (user) 2 5 3 2 3" xfId="0"/>
    <cellStyle name="Result2 (user) 2 5 3 2 4" xfId="0"/>
    <cellStyle name="Result2 (user) 2 5 3 3" xfId="0"/>
    <cellStyle name="Result2 (user) 2 5 3 3 2" xfId="0"/>
    <cellStyle name="Result2 (user) 2 5 3 3 3" xfId="0"/>
    <cellStyle name="Result2 (user) 2 5 3 3 4" xfId="0"/>
    <cellStyle name="Result2 (user) 2 5 3 4" xfId="0"/>
    <cellStyle name="Result2 (user) 2 5 3 4 2" xfId="0"/>
    <cellStyle name="Result2 (user) 2 5 3 4 3" xfId="0"/>
    <cellStyle name="Result2 (user) 2 5 3 4 4" xfId="0"/>
    <cellStyle name="Result2 (user) 2 5 3 5" xfId="0"/>
    <cellStyle name="Result2 (user) 2 5 3 6" xfId="0"/>
    <cellStyle name="Result2 (user) 2 5 3 7" xfId="0"/>
    <cellStyle name="Result2 (user) 2 5 4" xfId="0"/>
    <cellStyle name="Result2 (user) 2 5 4 2" xfId="0"/>
    <cellStyle name="Result2 (user) 2 5 4 3" xfId="0"/>
    <cellStyle name="Result2 (user) 2 5 4 4" xfId="0"/>
    <cellStyle name="Result2 (user) 2 5 5" xfId="0"/>
    <cellStyle name="Result2 (user) 2 5 5 2" xfId="0"/>
    <cellStyle name="Result2 (user) 2 5 5 3" xfId="0"/>
    <cellStyle name="Result2 (user) 2 5 5 4" xfId="0"/>
    <cellStyle name="Result2 (user) 2 5 6" xfId="0"/>
    <cellStyle name="Result2 (user) 2 5 6 2" xfId="0"/>
    <cellStyle name="Result2 (user) 2 5 6 3" xfId="0"/>
    <cellStyle name="Result2 (user) 2 5 6 4" xfId="0"/>
    <cellStyle name="Result2 (user) 2 5 7" xfId="0"/>
    <cellStyle name="Result2 (user) 2 5 8" xfId="0"/>
    <cellStyle name="Result2 (user) 2 5 9" xfId="0"/>
    <cellStyle name="Result2 (user) 2 6" xfId="0"/>
    <cellStyle name="Result2 (user) 2 6 2" xfId="0"/>
    <cellStyle name="Result2 (user) 2 6 2 2" xfId="0"/>
    <cellStyle name="Result2 (user) 2 6 2 2 2" xfId="0"/>
    <cellStyle name="Result2 (user) 2 6 2 2 3" xfId="0"/>
    <cellStyle name="Result2 (user) 2 6 2 2 4" xfId="0"/>
    <cellStyle name="Result2 (user) 2 6 2 3" xfId="0"/>
    <cellStyle name="Result2 (user) 2 6 2 3 2" xfId="0"/>
    <cellStyle name="Result2 (user) 2 6 2 3 3" xfId="0"/>
    <cellStyle name="Result2 (user) 2 6 2 3 4" xfId="0"/>
    <cellStyle name="Result2 (user) 2 6 2 4" xfId="0"/>
    <cellStyle name="Result2 (user) 2 6 2 4 2" xfId="0"/>
    <cellStyle name="Result2 (user) 2 6 2 4 3" xfId="0"/>
    <cellStyle name="Result2 (user) 2 6 2 4 4" xfId="0"/>
    <cellStyle name="Result2 (user) 2 6 2 5" xfId="0"/>
    <cellStyle name="Result2 (user) 2 6 2 6" xfId="0"/>
    <cellStyle name="Result2 (user) 2 6 2 7" xfId="0"/>
    <cellStyle name="Result2 (user) 2 6 3" xfId="0"/>
    <cellStyle name="Result2 (user) 2 6 3 2" xfId="0"/>
    <cellStyle name="Result2 (user) 2 6 3 2 2" xfId="0"/>
    <cellStyle name="Result2 (user) 2 6 3 2 3" xfId="0"/>
    <cellStyle name="Result2 (user) 2 6 3 2 4" xfId="0"/>
    <cellStyle name="Result2 (user) 2 6 3 3" xfId="0"/>
    <cellStyle name="Result2 (user) 2 6 3 3 2" xfId="0"/>
    <cellStyle name="Result2 (user) 2 6 3 3 3" xfId="0"/>
    <cellStyle name="Result2 (user) 2 6 3 3 4" xfId="0"/>
    <cellStyle name="Result2 (user) 2 6 3 4" xfId="0"/>
    <cellStyle name="Result2 (user) 2 6 3 4 2" xfId="0"/>
    <cellStyle name="Result2 (user) 2 6 3 4 3" xfId="0"/>
    <cellStyle name="Result2 (user) 2 6 3 4 4" xfId="0"/>
    <cellStyle name="Result2 (user) 2 6 3 5" xfId="0"/>
    <cellStyle name="Result2 (user) 2 6 3 6" xfId="0"/>
    <cellStyle name="Result2 (user) 2 6 3 7" xfId="0"/>
    <cellStyle name="Result2 (user) 2 6 4" xfId="0"/>
    <cellStyle name="Result2 (user) 2 6 4 2" xfId="0"/>
    <cellStyle name="Result2 (user) 2 6 4 3" xfId="0"/>
    <cellStyle name="Result2 (user) 2 6 4 4" xfId="0"/>
    <cellStyle name="Result2 (user) 2 6 5" xfId="0"/>
    <cellStyle name="Result2 (user) 2 6 5 2" xfId="0"/>
    <cellStyle name="Result2 (user) 2 6 5 3" xfId="0"/>
    <cellStyle name="Result2 (user) 2 6 5 4" xfId="0"/>
    <cellStyle name="Result2 (user) 2 6 6" xfId="0"/>
    <cellStyle name="Result2 (user) 2 6 6 2" xfId="0"/>
    <cellStyle name="Result2 (user) 2 6 6 3" xfId="0"/>
    <cellStyle name="Result2 (user) 2 6 6 4" xfId="0"/>
    <cellStyle name="Result2 (user) 2 6 7" xfId="0"/>
    <cellStyle name="Result2 (user) 2 6 8" xfId="0"/>
    <cellStyle name="Result2 (user) 2 6 9" xfId="0"/>
    <cellStyle name="Result2 (user) 2 7" xfId="0"/>
    <cellStyle name="Result2 (user) 2 7 2" xfId="0"/>
    <cellStyle name="Result2 (user) 2 7 2 2" xfId="0"/>
    <cellStyle name="Result2 (user) 2 7 2 3" xfId="0"/>
    <cellStyle name="Result2 (user) 2 7 2 4" xfId="0"/>
    <cellStyle name="Result2 (user) 2 7 3" xfId="0"/>
    <cellStyle name="Result2 (user) 2 7 3 2" xfId="0"/>
    <cellStyle name="Result2 (user) 2 7 3 3" xfId="0"/>
    <cellStyle name="Result2 (user) 2 7 3 4" xfId="0"/>
    <cellStyle name="Result2 (user) 2 7 4" xfId="0"/>
    <cellStyle name="Result2 (user) 2 7 4 2" xfId="0"/>
    <cellStyle name="Result2 (user) 2 7 4 3" xfId="0"/>
    <cellStyle name="Result2 (user) 2 7 4 4" xfId="0"/>
    <cellStyle name="Result2 (user) 2 7 5" xfId="0"/>
    <cellStyle name="Result2 (user) 2 7 6" xfId="0"/>
    <cellStyle name="Result2 (user) 2 7 7" xfId="0"/>
    <cellStyle name="Result2 (user) 2 8" xfId="0"/>
    <cellStyle name="Result2 (user) 2 8 2" xfId="0"/>
    <cellStyle name="Result2 (user) 2 8 2 2" xfId="0"/>
    <cellStyle name="Result2 (user) 2 8 2 3" xfId="0"/>
    <cellStyle name="Result2 (user) 2 8 2 4" xfId="0"/>
    <cellStyle name="Result2 (user) 2 8 3" xfId="0"/>
    <cellStyle name="Result2 (user) 2 8 3 2" xfId="0"/>
    <cellStyle name="Result2 (user) 2 8 3 3" xfId="0"/>
    <cellStyle name="Result2 (user) 2 8 3 4" xfId="0"/>
    <cellStyle name="Result2 (user) 2 8 4" xfId="0"/>
    <cellStyle name="Result2 (user) 2 8 4 2" xfId="0"/>
    <cellStyle name="Result2 (user) 2 8 4 3" xfId="0"/>
    <cellStyle name="Result2 (user) 2 8 4 4" xfId="0"/>
    <cellStyle name="Result2 (user) 2 8 5" xfId="0"/>
    <cellStyle name="Result2 (user) 2 8 6" xfId="0"/>
    <cellStyle name="Result2 (user) 2 8 7" xfId="0"/>
    <cellStyle name="Result2 (user) 2 9" xfId="0"/>
    <cellStyle name="Result2 (user) 2 9 2" xfId="0"/>
    <cellStyle name="Result2 (user) 2 9 2 2" xfId="0"/>
    <cellStyle name="Result2 (user) 2 9 2 3" xfId="0"/>
    <cellStyle name="Result2 (user) 2 9 2 4" xfId="0"/>
    <cellStyle name="Result2 (user) 2 9 3" xfId="0"/>
    <cellStyle name="Result2 (user) 2 9 3 2" xfId="0"/>
    <cellStyle name="Result2 (user) 2 9 3 3" xfId="0"/>
    <cellStyle name="Result2 (user) 2 9 3 4" xfId="0"/>
    <cellStyle name="Result2 (user) 2 9 4" xfId="0"/>
    <cellStyle name="Result2 (user) 2 9 4 2" xfId="0"/>
    <cellStyle name="Result2 (user) 2 9 4 3" xfId="0"/>
    <cellStyle name="Result2 (user) 2 9 4 4" xfId="0"/>
    <cellStyle name="Result2 (user) 2 9 5" xfId="0"/>
    <cellStyle name="Result2 (user) 2 9 6" xfId="0"/>
    <cellStyle name="Result2 (user) 2 9 7" xfId="0"/>
    <cellStyle name="Result2 (user) 3" xfId="0"/>
    <cellStyle name="Result2 (user) 3 10" xfId="0"/>
    <cellStyle name="Result2 (user) 3 10 2" xfId="0"/>
    <cellStyle name="Result2 (user) 3 10 3" xfId="0"/>
    <cellStyle name="Result2 (user) 3 10 4" xfId="0"/>
    <cellStyle name="Result2 (user) 3 11" xfId="0"/>
    <cellStyle name="Result2 (user) 3 11 2" xfId="0"/>
    <cellStyle name="Result2 (user) 3 11 3" xfId="0"/>
    <cellStyle name="Result2 (user) 3 11 4" xfId="0"/>
    <cellStyle name="Result2 (user) 3 12" xfId="0"/>
    <cellStyle name="Result2 (user) 3 13" xfId="0"/>
    <cellStyle name="Result2 (user) 3 14" xfId="0"/>
    <cellStyle name="Result2 (user) 3 2" xfId="0"/>
    <cellStyle name="Result2 (user) 3 2 2" xfId="0"/>
    <cellStyle name="Result2 (user) 3 2 2 2" xfId="0"/>
    <cellStyle name="Result2 (user) 3 2 2 2 2" xfId="0"/>
    <cellStyle name="Result2 (user) 3 2 2 2 2 2" xfId="0"/>
    <cellStyle name="Result2 (user) 3 2 2 2 2 3" xfId="0"/>
    <cellStyle name="Result2 (user) 3 2 2 2 2 4" xfId="0"/>
    <cellStyle name="Result2 (user) 3 2 2 2 3" xfId="0"/>
    <cellStyle name="Result2 (user) 3 2 2 2 3 2" xfId="0"/>
    <cellStyle name="Result2 (user) 3 2 2 2 3 3" xfId="0"/>
    <cellStyle name="Result2 (user) 3 2 2 2 3 4" xfId="0"/>
    <cellStyle name="Result2 (user) 3 2 2 2 4" xfId="0"/>
    <cellStyle name="Result2 (user) 3 2 2 2 4 2" xfId="0"/>
    <cellStyle name="Result2 (user) 3 2 2 2 4 3" xfId="0"/>
    <cellStyle name="Result2 (user) 3 2 2 2 4 4" xfId="0"/>
    <cellStyle name="Result2 (user) 3 2 2 2 5" xfId="0"/>
    <cellStyle name="Result2 (user) 3 2 2 2 6" xfId="0"/>
    <cellStyle name="Result2 (user) 3 2 2 2 7" xfId="0"/>
    <cellStyle name="Result2 (user) 3 2 2 3" xfId="0"/>
    <cellStyle name="Result2 (user) 3 2 2 3 2" xfId="0"/>
    <cellStyle name="Result2 (user) 3 2 2 3 2 2" xfId="0"/>
    <cellStyle name="Result2 (user) 3 2 2 3 2 3" xfId="0"/>
    <cellStyle name="Result2 (user) 3 2 2 3 2 4" xfId="0"/>
    <cellStyle name="Result2 (user) 3 2 2 3 3" xfId="0"/>
    <cellStyle name="Result2 (user) 3 2 2 3 3 2" xfId="0"/>
    <cellStyle name="Result2 (user) 3 2 2 3 3 3" xfId="0"/>
    <cellStyle name="Result2 (user) 3 2 2 3 3 4" xfId="0"/>
    <cellStyle name="Result2 (user) 3 2 2 3 4" xfId="0"/>
    <cellStyle name="Result2 (user) 3 2 2 3 4 2" xfId="0"/>
    <cellStyle name="Result2 (user) 3 2 2 3 4 3" xfId="0"/>
    <cellStyle name="Result2 (user) 3 2 2 3 4 4" xfId="0"/>
    <cellStyle name="Result2 (user) 3 2 2 3 5" xfId="0"/>
    <cellStyle name="Result2 (user) 3 2 2 3 6" xfId="0"/>
    <cellStyle name="Result2 (user) 3 2 2 3 7" xfId="0"/>
    <cellStyle name="Result2 (user) 3 2 2 4" xfId="0"/>
    <cellStyle name="Result2 (user) 3 2 2 4 2" xfId="0"/>
    <cellStyle name="Result2 (user) 3 2 2 4 3" xfId="0"/>
    <cellStyle name="Result2 (user) 3 2 2 4 4" xfId="0"/>
    <cellStyle name="Result2 (user) 3 2 2 5" xfId="0"/>
    <cellStyle name="Result2 (user) 3 2 2 5 2" xfId="0"/>
    <cellStyle name="Result2 (user) 3 2 2 5 3" xfId="0"/>
    <cellStyle name="Result2 (user) 3 2 2 5 4" xfId="0"/>
    <cellStyle name="Result2 (user) 3 2 2 6" xfId="0"/>
    <cellStyle name="Result2 (user) 3 2 2 6 2" xfId="0"/>
    <cellStyle name="Result2 (user) 3 2 2 6 3" xfId="0"/>
    <cellStyle name="Result2 (user) 3 2 2 6 4" xfId="0"/>
    <cellStyle name="Result2 (user) 3 2 2 7" xfId="0"/>
    <cellStyle name="Result2 (user) 3 2 2 8" xfId="0"/>
    <cellStyle name="Result2 (user) 3 2 2 9" xfId="0"/>
    <cellStyle name="Result2 (user) 3 2 3" xfId="0"/>
    <cellStyle name="Result2 (user) 3 2 3 2" xfId="0"/>
    <cellStyle name="Result2 (user) 3 2 3 2 2" xfId="0"/>
    <cellStyle name="Result2 (user) 3 2 3 2 3" xfId="0"/>
    <cellStyle name="Result2 (user) 3 2 3 2 4" xfId="0"/>
    <cellStyle name="Result2 (user) 3 2 3 3" xfId="0"/>
    <cellStyle name="Result2 (user) 3 2 3 3 2" xfId="0"/>
    <cellStyle name="Result2 (user) 3 2 3 3 3" xfId="0"/>
    <cellStyle name="Result2 (user) 3 2 3 3 4" xfId="0"/>
    <cellStyle name="Result2 (user) 3 2 3 4" xfId="0"/>
    <cellStyle name="Result2 (user) 3 2 3 4 2" xfId="0"/>
    <cellStyle name="Result2 (user) 3 2 3 4 3" xfId="0"/>
    <cellStyle name="Result2 (user) 3 2 3 4 4" xfId="0"/>
    <cellStyle name="Result2 (user) 3 2 3 5" xfId="0"/>
    <cellStyle name="Result2 (user) 3 2 3 6" xfId="0"/>
    <cellStyle name="Result2 (user) 3 2 3 7" xfId="0"/>
    <cellStyle name="Result2 (user) 3 2 4" xfId="0"/>
    <cellStyle name="Result2 (user) 3 2 4 2" xfId="0"/>
    <cellStyle name="Result2 (user) 3 2 4 2 2" xfId="0"/>
    <cellStyle name="Result2 (user) 3 2 4 2 3" xfId="0"/>
    <cellStyle name="Result2 (user) 3 2 4 2 4" xfId="0"/>
    <cellStyle name="Result2 (user) 3 2 4 3" xfId="0"/>
    <cellStyle name="Result2 (user) 3 2 4 3 2" xfId="0"/>
    <cellStyle name="Result2 (user) 3 2 4 3 3" xfId="0"/>
    <cellStyle name="Result2 (user) 3 2 4 3 4" xfId="0"/>
    <cellStyle name="Result2 (user) 3 2 4 4" xfId="0"/>
    <cellStyle name="Result2 (user) 3 2 4 4 2" xfId="0"/>
    <cellStyle name="Result2 (user) 3 2 4 4 3" xfId="0"/>
    <cellStyle name="Result2 (user) 3 2 4 4 4" xfId="0"/>
    <cellStyle name="Result2 (user) 3 2 4 5" xfId="0"/>
    <cellStyle name="Result2 (user) 3 2 4 6" xfId="0"/>
    <cellStyle name="Result2 (user) 3 2 4 7" xfId="0"/>
    <cellStyle name="Result2 (user) 3 2 5" xfId="0"/>
    <cellStyle name="Result2 (user) 3 2 5 2" xfId="0"/>
    <cellStyle name="Result2 (user) 3 2 5 3" xfId="0"/>
    <cellStyle name="Result2 (user) 3 2 5 4" xfId="0"/>
    <cellStyle name="Result2 (user) 3 2 6" xfId="0"/>
    <cellStyle name="Result2 (user) 3 2 6 2" xfId="0"/>
    <cellStyle name="Result2 (user) 3 2 6 3" xfId="0"/>
    <cellStyle name="Result2 (user) 3 2 6 4" xfId="0"/>
    <cellStyle name="Result2 (user) 3 2 7" xfId="0"/>
    <cellStyle name="Result2 (user) 3 2 8" xfId="0"/>
    <cellStyle name="Result2 (user) 3 2 9" xfId="0"/>
    <cellStyle name="Result2 (user) 3 3" xfId="0"/>
    <cellStyle name="Result2 (user) 3 3 2" xfId="0"/>
    <cellStyle name="Result2 (user) 3 3 2 2" xfId="0"/>
    <cellStyle name="Result2 (user) 3 3 2 2 2" xfId="0"/>
    <cellStyle name="Result2 (user) 3 3 2 2 3" xfId="0"/>
    <cellStyle name="Result2 (user) 3 3 2 2 4" xfId="0"/>
    <cellStyle name="Result2 (user) 3 3 2 3" xfId="0"/>
    <cellStyle name="Result2 (user) 3 3 2 3 2" xfId="0"/>
    <cellStyle name="Result2 (user) 3 3 2 3 3" xfId="0"/>
    <cellStyle name="Result2 (user) 3 3 2 3 4" xfId="0"/>
    <cellStyle name="Result2 (user) 3 3 2 4" xfId="0"/>
    <cellStyle name="Result2 (user) 3 3 2 4 2" xfId="0"/>
    <cellStyle name="Result2 (user) 3 3 2 4 3" xfId="0"/>
    <cellStyle name="Result2 (user) 3 3 2 4 4" xfId="0"/>
    <cellStyle name="Result2 (user) 3 3 2 5" xfId="0"/>
    <cellStyle name="Result2 (user) 3 3 2 6" xfId="0"/>
    <cellStyle name="Result2 (user) 3 3 2 7" xfId="0"/>
    <cellStyle name="Result2 (user) 3 3 3" xfId="0"/>
    <cellStyle name="Result2 (user) 3 3 3 2" xfId="0"/>
    <cellStyle name="Result2 (user) 3 3 3 2 2" xfId="0"/>
    <cellStyle name="Result2 (user) 3 3 3 2 3" xfId="0"/>
    <cellStyle name="Result2 (user) 3 3 3 2 4" xfId="0"/>
    <cellStyle name="Result2 (user) 3 3 3 3" xfId="0"/>
    <cellStyle name="Result2 (user) 3 3 3 3 2" xfId="0"/>
    <cellStyle name="Result2 (user) 3 3 3 3 3" xfId="0"/>
    <cellStyle name="Result2 (user) 3 3 3 3 4" xfId="0"/>
    <cellStyle name="Result2 (user) 3 3 3 4" xfId="0"/>
    <cellStyle name="Result2 (user) 3 3 3 4 2" xfId="0"/>
    <cellStyle name="Result2 (user) 3 3 3 4 3" xfId="0"/>
    <cellStyle name="Result2 (user) 3 3 3 4 4" xfId="0"/>
    <cellStyle name="Result2 (user) 3 3 3 5" xfId="0"/>
    <cellStyle name="Result2 (user) 3 3 3 6" xfId="0"/>
    <cellStyle name="Result2 (user) 3 3 3 7" xfId="0"/>
    <cellStyle name="Result2 (user) 3 3 4" xfId="0"/>
    <cellStyle name="Result2 (user) 3 3 4 2" xfId="0"/>
    <cellStyle name="Result2 (user) 3 3 4 3" xfId="0"/>
    <cellStyle name="Result2 (user) 3 3 4 4" xfId="0"/>
    <cellStyle name="Result2 (user) 3 3 5" xfId="0"/>
    <cellStyle name="Result2 (user) 3 3 5 2" xfId="0"/>
    <cellStyle name="Result2 (user) 3 3 5 3" xfId="0"/>
    <cellStyle name="Result2 (user) 3 3 5 4" xfId="0"/>
    <cellStyle name="Result2 (user) 3 3 6" xfId="0"/>
    <cellStyle name="Result2 (user) 3 3 6 2" xfId="0"/>
    <cellStyle name="Result2 (user) 3 3 6 3" xfId="0"/>
    <cellStyle name="Result2 (user) 3 3 6 4" xfId="0"/>
    <cellStyle name="Result2 (user) 3 3 7" xfId="0"/>
    <cellStyle name="Result2 (user) 3 3 8" xfId="0"/>
    <cellStyle name="Result2 (user) 3 3 9" xfId="0"/>
    <cellStyle name="Result2 (user) 3 4" xfId="0"/>
    <cellStyle name="Result2 (user) 3 4 10" xfId="0"/>
    <cellStyle name="Result2 (user) 3 4 2" xfId="0"/>
    <cellStyle name="Result2 (user) 3 4 2 2" xfId="0"/>
    <cellStyle name="Result2 (user) 3 4 2 2 2" xfId="0"/>
    <cellStyle name="Result2 (user) 3 4 2 2 2 2" xfId="0"/>
    <cellStyle name="Result2 (user) 3 4 2 2 2 3" xfId="0"/>
    <cellStyle name="Result2 (user) 3 4 2 2 2 4" xfId="0"/>
    <cellStyle name="Result2 (user) 3 4 2 2 3" xfId="0"/>
    <cellStyle name="Result2 (user) 3 4 2 2 3 2" xfId="0"/>
    <cellStyle name="Result2 (user) 3 4 2 2 3 3" xfId="0"/>
    <cellStyle name="Result2 (user) 3 4 2 2 3 4" xfId="0"/>
    <cellStyle name="Result2 (user) 3 4 2 2 4" xfId="0"/>
    <cellStyle name="Result2 (user) 3 4 2 2 4 2" xfId="0"/>
    <cellStyle name="Result2 (user) 3 4 2 2 4 3" xfId="0"/>
    <cellStyle name="Result2 (user) 3 4 2 2 4 4" xfId="0"/>
    <cellStyle name="Result2 (user) 3 4 2 2 5" xfId="0"/>
    <cellStyle name="Result2 (user) 3 4 2 2 6" xfId="0"/>
    <cellStyle name="Result2 (user) 3 4 2 2 7" xfId="0"/>
    <cellStyle name="Result2 (user) 3 4 2 3" xfId="0"/>
    <cellStyle name="Result2 (user) 3 4 2 3 2" xfId="0"/>
    <cellStyle name="Result2 (user) 3 4 2 3 2 2" xfId="0"/>
    <cellStyle name="Result2 (user) 3 4 2 3 2 3" xfId="0"/>
    <cellStyle name="Result2 (user) 3 4 2 3 2 4" xfId="0"/>
    <cellStyle name="Result2 (user) 3 4 2 3 3" xfId="0"/>
    <cellStyle name="Result2 (user) 3 4 2 3 3 2" xfId="0"/>
    <cellStyle name="Result2 (user) 3 4 2 3 3 3" xfId="0"/>
    <cellStyle name="Result2 (user) 3 4 2 3 3 4" xfId="0"/>
    <cellStyle name="Result2 (user) 3 4 2 3 4" xfId="0"/>
    <cellStyle name="Result2 (user) 3 4 2 3 4 2" xfId="0"/>
    <cellStyle name="Result2 (user) 3 4 2 3 4 3" xfId="0"/>
    <cellStyle name="Result2 (user) 3 4 2 3 4 4" xfId="0"/>
    <cellStyle name="Result2 (user) 3 4 2 3 5" xfId="0"/>
    <cellStyle name="Result2 (user) 3 4 2 3 6" xfId="0"/>
    <cellStyle name="Result2 (user) 3 4 2 3 7" xfId="0"/>
    <cellStyle name="Result2 (user) 3 4 2 4" xfId="0"/>
    <cellStyle name="Result2 (user) 3 4 2 4 2" xfId="0"/>
    <cellStyle name="Result2 (user) 3 4 2 4 3" xfId="0"/>
    <cellStyle name="Result2 (user) 3 4 2 4 4" xfId="0"/>
    <cellStyle name="Result2 (user) 3 4 2 5" xfId="0"/>
    <cellStyle name="Result2 (user) 3 4 2 5 2" xfId="0"/>
    <cellStyle name="Result2 (user) 3 4 2 5 3" xfId="0"/>
    <cellStyle name="Result2 (user) 3 4 2 5 4" xfId="0"/>
    <cellStyle name="Result2 (user) 3 4 2 6" xfId="0"/>
    <cellStyle name="Result2 (user) 3 4 2 6 2" xfId="0"/>
    <cellStyle name="Result2 (user) 3 4 2 6 3" xfId="0"/>
    <cellStyle name="Result2 (user) 3 4 2 6 4" xfId="0"/>
    <cellStyle name="Result2 (user) 3 4 2 7" xfId="0"/>
    <cellStyle name="Result2 (user) 3 4 2 8" xfId="0"/>
    <cellStyle name="Result2 (user) 3 4 2 9" xfId="0"/>
    <cellStyle name="Result2 (user) 3 4 3" xfId="0"/>
    <cellStyle name="Result2 (user) 3 4 3 2" xfId="0"/>
    <cellStyle name="Result2 (user) 3 4 3 2 2" xfId="0"/>
    <cellStyle name="Result2 (user) 3 4 3 2 3" xfId="0"/>
    <cellStyle name="Result2 (user) 3 4 3 2 4" xfId="0"/>
    <cellStyle name="Result2 (user) 3 4 3 3" xfId="0"/>
    <cellStyle name="Result2 (user) 3 4 3 3 2" xfId="0"/>
    <cellStyle name="Result2 (user) 3 4 3 3 3" xfId="0"/>
    <cellStyle name="Result2 (user) 3 4 3 3 4" xfId="0"/>
    <cellStyle name="Result2 (user) 3 4 3 4" xfId="0"/>
    <cellStyle name="Result2 (user) 3 4 3 4 2" xfId="0"/>
    <cellStyle name="Result2 (user) 3 4 3 4 3" xfId="0"/>
    <cellStyle name="Result2 (user) 3 4 3 4 4" xfId="0"/>
    <cellStyle name="Result2 (user) 3 4 3 5" xfId="0"/>
    <cellStyle name="Result2 (user) 3 4 3 6" xfId="0"/>
    <cellStyle name="Result2 (user) 3 4 3 7" xfId="0"/>
    <cellStyle name="Result2 (user) 3 4 4" xfId="0"/>
    <cellStyle name="Result2 (user) 3 4 4 2" xfId="0"/>
    <cellStyle name="Result2 (user) 3 4 4 2 2" xfId="0"/>
    <cellStyle name="Result2 (user) 3 4 4 2 3" xfId="0"/>
    <cellStyle name="Result2 (user) 3 4 4 2 4" xfId="0"/>
    <cellStyle name="Result2 (user) 3 4 4 3" xfId="0"/>
    <cellStyle name="Result2 (user) 3 4 4 3 2" xfId="0"/>
    <cellStyle name="Result2 (user) 3 4 4 3 3" xfId="0"/>
    <cellStyle name="Result2 (user) 3 4 4 3 4" xfId="0"/>
    <cellStyle name="Result2 (user) 3 4 4 4" xfId="0"/>
    <cellStyle name="Result2 (user) 3 4 4 4 2" xfId="0"/>
    <cellStyle name="Result2 (user) 3 4 4 4 3" xfId="0"/>
    <cellStyle name="Result2 (user) 3 4 4 4 4" xfId="0"/>
    <cellStyle name="Result2 (user) 3 4 4 5" xfId="0"/>
    <cellStyle name="Result2 (user) 3 4 4 6" xfId="0"/>
    <cellStyle name="Result2 (user) 3 4 4 7" xfId="0"/>
    <cellStyle name="Result2 (user) 3 4 5" xfId="0"/>
    <cellStyle name="Result2 (user) 3 4 5 2" xfId="0"/>
    <cellStyle name="Result2 (user) 3 4 5 3" xfId="0"/>
    <cellStyle name="Result2 (user) 3 4 5 4" xfId="0"/>
    <cellStyle name="Result2 (user) 3 4 6" xfId="0"/>
    <cellStyle name="Result2 (user) 3 4 6 2" xfId="0"/>
    <cellStyle name="Result2 (user) 3 4 6 3" xfId="0"/>
    <cellStyle name="Result2 (user) 3 4 6 4" xfId="0"/>
    <cellStyle name="Result2 (user) 3 4 7" xfId="0"/>
    <cellStyle name="Result2 (user) 3 4 7 2" xfId="0"/>
    <cellStyle name="Result2 (user) 3 4 7 3" xfId="0"/>
    <cellStyle name="Result2 (user) 3 4 7 4" xfId="0"/>
    <cellStyle name="Result2 (user) 3 4 8" xfId="0"/>
    <cellStyle name="Result2 (user) 3 4 9" xfId="0"/>
    <cellStyle name="Result2 (user) 3 5" xfId="0"/>
    <cellStyle name="Result2 (user) 3 5 2" xfId="0"/>
    <cellStyle name="Result2 (user) 3 5 2 2" xfId="0"/>
    <cellStyle name="Result2 (user) 3 5 2 2 2" xfId="0"/>
    <cellStyle name="Result2 (user) 3 5 2 2 3" xfId="0"/>
    <cellStyle name="Result2 (user) 3 5 2 2 4" xfId="0"/>
    <cellStyle name="Result2 (user) 3 5 2 3" xfId="0"/>
    <cellStyle name="Result2 (user) 3 5 2 3 2" xfId="0"/>
    <cellStyle name="Result2 (user) 3 5 2 3 3" xfId="0"/>
    <cellStyle name="Result2 (user) 3 5 2 3 4" xfId="0"/>
    <cellStyle name="Result2 (user) 3 5 2 4" xfId="0"/>
    <cellStyle name="Result2 (user) 3 5 2 4 2" xfId="0"/>
    <cellStyle name="Result2 (user) 3 5 2 4 3" xfId="0"/>
    <cellStyle name="Result2 (user) 3 5 2 4 4" xfId="0"/>
    <cellStyle name="Result2 (user) 3 5 2 5" xfId="0"/>
    <cellStyle name="Result2 (user) 3 5 2 6" xfId="0"/>
    <cellStyle name="Result2 (user) 3 5 2 7" xfId="0"/>
    <cellStyle name="Result2 (user) 3 5 3" xfId="0"/>
    <cellStyle name="Result2 (user) 3 5 3 2" xfId="0"/>
    <cellStyle name="Result2 (user) 3 5 3 2 2" xfId="0"/>
    <cellStyle name="Result2 (user) 3 5 3 2 3" xfId="0"/>
    <cellStyle name="Result2 (user) 3 5 3 2 4" xfId="0"/>
    <cellStyle name="Result2 (user) 3 5 3 3" xfId="0"/>
    <cellStyle name="Result2 (user) 3 5 3 3 2" xfId="0"/>
    <cellStyle name="Result2 (user) 3 5 3 3 3" xfId="0"/>
    <cellStyle name="Result2 (user) 3 5 3 3 4" xfId="0"/>
    <cellStyle name="Result2 (user) 3 5 3 4" xfId="0"/>
    <cellStyle name="Result2 (user) 3 5 3 4 2" xfId="0"/>
    <cellStyle name="Result2 (user) 3 5 3 4 3" xfId="0"/>
    <cellStyle name="Result2 (user) 3 5 3 4 4" xfId="0"/>
    <cellStyle name="Result2 (user) 3 5 3 5" xfId="0"/>
    <cellStyle name="Result2 (user) 3 5 3 6" xfId="0"/>
    <cellStyle name="Result2 (user) 3 5 3 7" xfId="0"/>
    <cellStyle name="Result2 (user) 3 5 4" xfId="0"/>
    <cellStyle name="Result2 (user) 3 5 4 2" xfId="0"/>
    <cellStyle name="Result2 (user) 3 5 4 3" xfId="0"/>
    <cellStyle name="Result2 (user) 3 5 4 4" xfId="0"/>
    <cellStyle name="Result2 (user) 3 5 5" xfId="0"/>
    <cellStyle name="Result2 (user) 3 5 5 2" xfId="0"/>
    <cellStyle name="Result2 (user) 3 5 5 3" xfId="0"/>
    <cellStyle name="Result2 (user) 3 5 5 4" xfId="0"/>
    <cellStyle name="Result2 (user) 3 5 6" xfId="0"/>
    <cellStyle name="Result2 (user) 3 5 6 2" xfId="0"/>
    <cellStyle name="Result2 (user) 3 5 6 3" xfId="0"/>
    <cellStyle name="Result2 (user) 3 5 6 4" xfId="0"/>
    <cellStyle name="Result2 (user) 3 5 7" xfId="0"/>
    <cellStyle name="Result2 (user) 3 5 8" xfId="0"/>
    <cellStyle name="Result2 (user) 3 5 9" xfId="0"/>
    <cellStyle name="Result2 (user) 3 6" xfId="0"/>
    <cellStyle name="Result2 (user) 3 6 2" xfId="0"/>
    <cellStyle name="Result2 (user) 3 6 2 2" xfId="0"/>
    <cellStyle name="Result2 (user) 3 6 2 2 2" xfId="0"/>
    <cellStyle name="Result2 (user) 3 6 2 2 3" xfId="0"/>
    <cellStyle name="Result2 (user) 3 6 2 2 4" xfId="0"/>
    <cellStyle name="Result2 (user) 3 6 2 3" xfId="0"/>
    <cellStyle name="Result2 (user) 3 6 2 3 2" xfId="0"/>
    <cellStyle name="Result2 (user) 3 6 2 3 3" xfId="0"/>
    <cellStyle name="Result2 (user) 3 6 2 3 4" xfId="0"/>
    <cellStyle name="Result2 (user) 3 6 2 4" xfId="0"/>
    <cellStyle name="Result2 (user) 3 6 2 4 2" xfId="0"/>
    <cellStyle name="Result2 (user) 3 6 2 4 3" xfId="0"/>
    <cellStyle name="Result2 (user) 3 6 2 4 4" xfId="0"/>
    <cellStyle name="Result2 (user) 3 6 2 5" xfId="0"/>
    <cellStyle name="Result2 (user) 3 6 2 6" xfId="0"/>
    <cellStyle name="Result2 (user) 3 6 2 7" xfId="0"/>
    <cellStyle name="Result2 (user) 3 6 3" xfId="0"/>
    <cellStyle name="Result2 (user) 3 6 3 2" xfId="0"/>
    <cellStyle name="Result2 (user) 3 6 3 2 2" xfId="0"/>
    <cellStyle name="Result2 (user) 3 6 3 2 3" xfId="0"/>
    <cellStyle name="Result2 (user) 3 6 3 2 4" xfId="0"/>
    <cellStyle name="Result2 (user) 3 6 3 3" xfId="0"/>
    <cellStyle name="Result2 (user) 3 6 3 3 2" xfId="0"/>
    <cellStyle name="Result2 (user) 3 6 3 3 3" xfId="0"/>
    <cellStyle name="Result2 (user) 3 6 3 3 4" xfId="0"/>
    <cellStyle name="Result2 (user) 3 6 3 4" xfId="0"/>
    <cellStyle name="Result2 (user) 3 6 3 4 2" xfId="0"/>
    <cellStyle name="Result2 (user) 3 6 3 4 3" xfId="0"/>
    <cellStyle name="Result2 (user) 3 6 3 4 4" xfId="0"/>
    <cellStyle name="Result2 (user) 3 6 3 5" xfId="0"/>
    <cellStyle name="Result2 (user) 3 6 3 6" xfId="0"/>
    <cellStyle name="Result2 (user) 3 6 3 7" xfId="0"/>
    <cellStyle name="Result2 (user) 3 6 4" xfId="0"/>
    <cellStyle name="Result2 (user) 3 6 4 2" xfId="0"/>
    <cellStyle name="Result2 (user) 3 6 4 3" xfId="0"/>
    <cellStyle name="Result2 (user) 3 6 4 4" xfId="0"/>
    <cellStyle name="Result2 (user) 3 6 5" xfId="0"/>
    <cellStyle name="Result2 (user) 3 6 5 2" xfId="0"/>
    <cellStyle name="Result2 (user) 3 6 5 3" xfId="0"/>
    <cellStyle name="Result2 (user) 3 6 5 4" xfId="0"/>
    <cellStyle name="Result2 (user) 3 6 6" xfId="0"/>
    <cellStyle name="Result2 (user) 3 6 6 2" xfId="0"/>
    <cellStyle name="Result2 (user) 3 6 6 3" xfId="0"/>
    <cellStyle name="Result2 (user) 3 6 6 4" xfId="0"/>
    <cellStyle name="Result2 (user) 3 6 7" xfId="0"/>
    <cellStyle name="Result2 (user) 3 6 8" xfId="0"/>
    <cellStyle name="Result2 (user) 3 6 9" xfId="0"/>
    <cellStyle name="Result2 (user) 3 7" xfId="0"/>
    <cellStyle name="Result2 (user) 3 7 2" xfId="0"/>
    <cellStyle name="Result2 (user) 3 7 2 2" xfId="0"/>
    <cellStyle name="Result2 (user) 3 7 2 3" xfId="0"/>
    <cellStyle name="Result2 (user) 3 7 2 4" xfId="0"/>
    <cellStyle name="Result2 (user) 3 7 3" xfId="0"/>
    <cellStyle name="Result2 (user) 3 7 3 2" xfId="0"/>
    <cellStyle name="Result2 (user) 3 7 3 3" xfId="0"/>
    <cellStyle name="Result2 (user) 3 7 3 4" xfId="0"/>
    <cellStyle name="Result2 (user) 3 7 4" xfId="0"/>
    <cellStyle name="Result2 (user) 3 7 4 2" xfId="0"/>
    <cellStyle name="Result2 (user) 3 7 4 3" xfId="0"/>
    <cellStyle name="Result2 (user) 3 7 4 4" xfId="0"/>
    <cellStyle name="Result2 (user) 3 7 5" xfId="0"/>
    <cellStyle name="Result2 (user) 3 7 6" xfId="0"/>
    <cellStyle name="Result2 (user) 3 7 7" xfId="0"/>
    <cellStyle name="Result2 (user) 3 8" xfId="0"/>
    <cellStyle name="Result2 (user) 3 8 2" xfId="0"/>
    <cellStyle name="Result2 (user) 3 8 2 2" xfId="0"/>
    <cellStyle name="Result2 (user) 3 8 2 3" xfId="0"/>
    <cellStyle name="Result2 (user) 3 8 2 4" xfId="0"/>
    <cellStyle name="Result2 (user) 3 8 3" xfId="0"/>
    <cellStyle name="Result2 (user) 3 8 3 2" xfId="0"/>
    <cellStyle name="Result2 (user) 3 8 3 3" xfId="0"/>
    <cellStyle name="Result2 (user) 3 8 3 4" xfId="0"/>
    <cellStyle name="Result2 (user) 3 8 4" xfId="0"/>
    <cellStyle name="Result2 (user) 3 8 4 2" xfId="0"/>
    <cellStyle name="Result2 (user) 3 8 4 3" xfId="0"/>
    <cellStyle name="Result2 (user) 3 8 4 4" xfId="0"/>
    <cellStyle name="Result2 (user) 3 8 5" xfId="0"/>
    <cellStyle name="Result2 (user) 3 8 6" xfId="0"/>
    <cellStyle name="Result2 (user) 3 8 7" xfId="0"/>
    <cellStyle name="Result2 (user) 3 9" xfId="0"/>
    <cellStyle name="Result2 (user) 3 9 2" xfId="0"/>
    <cellStyle name="Result2 (user) 3 9 2 2" xfId="0"/>
    <cellStyle name="Result2 (user) 3 9 2 3" xfId="0"/>
    <cellStyle name="Result2 (user) 3 9 2 4" xfId="0"/>
    <cellStyle name="Result2 (user) 3 9 3" xfId="0"/>
    <cellStyle name="Result2 (user) 3 9 3 2" xfId="0"/>
    <cellStyle name="Result2 (user) 3 9 3 3" xfId="0"/>
    <cellStyle name="Result2 (user) 3 9 3 4" xfId="0"/>
    <cellStyle name="Result2 (user) 3 9 4" xfId="0"/>
    <cellStyle name="Result2 (user) 3 9 4 2" xfId="0"/>
    <cellStyle name="Result2 (user) 3 9 4 3" xfId="0"/>
    <cellStyle name="Result2 (user) 3 9 4 4" xfId="0"/>
    <cellStyle name="Result2 (user) 3 9 5" xfId="0"/>
    <cellStyle name="Result2 (user) 3 9 6" xfId="0"/>
    <cellStyle name="Result2 (user) 3 9 7" xfId="0"/>
    <cellStyle name="Result2 (user) 4" xfId="0"/>
    <cellStyle name="Result2 (user) 4 10" xfId="0"/>
    <cellStyle name="Result2 (user) 4 10 2" xfId="0"/>
    <cellStyle name="Result2 (user) 4 10 3" xfId="0"/>
    <cellStyle name="Result2 (user) 4 10 4" xfId="0"/>
    <cellStyle name="Result2 (user) 4 11" xfId="0"/>
    <cellStyle name="Result2 (user) 4 11 2" xfId="0"/>
    <cellStyle name="Result2 (user) 4 11 3" xfId="0"/>
    <cellStyle name="Result2 (user) 4 11 4" xfId="0"/>
    <cellStyle name="Result2 (user) 4 12" xfId="0"/>
    <cellStyle name="Result2 (user) 4 13" xfId="0"/>
    <cellStyle name="Result2 (user) 4 14" xfId="0"/>
    <cellStyle name="Result2 (user) 4 2" xfId="0"/>
    <cellStyle name="Result2 (user) 4 2 2" xfId="0"/>
    <cellStyle name="Result2 (user) 4 2 2 2" xfId="0"/>
    <cellStyle name="Result2 (user) 4 2 2 2 2" xfId="0"/>
    <cellStyle name="Result2 (user) 4 2 2 2 2 2" xfId="0"/>
    <cellStyle name="Result2 (user) 4 2 2 2 2 3" xfId="0"/>
    <cellStyle name="Result2 (user) 4 2 2 2 2 4" xfId="0"/>
    <cellStyle name="Result2 (user) 4 2 2 2 3" xfId="0"/>
    <cellStyle name="Result2 (user) 4 2 2 2 3 2" xfId="0"/>
    <cellStyle name="Result2 (user) 4 2 2 2 3 3" xfId="0"/>
    <cellStyle name="Result2 (user) 4 2 2 2 3 4" xfId="0"/>
    <cellStyle name="Result2 (user) 4 2 2 2 4" xfId="0"/>
    <cellStyle name="Result2 (user) 4 2 2 2 4 2" xfId="0"/>
    <cellStyle name="Result2 (user) 4 2 2 2 4 3" xfId="0"/>
    <cellStyle name="Result2 (user) 4 2 2 2 4 4" xfId="0"/>
    <cellStyle name="Result2 (user) 4 2 2 2 5" xfId="0"/>
    <cellStyle name="Result2 (user) 4 2 2 2 6" xfId="0"/>
    <cellStyle name="Result2 (user) 4 2 2 2 7" xfId="0"/>
    <cellStyle name="Result2 (user) 4 2 2 3" xfId="0"/>
    <cellStyle name="Result2 (user) 4 2 2 3 2" xfId="0"/>
    <cellStyle name="Result2 (user) 4 2 2 3 2 2" xfId="0"/>
    <cellStyle name="Result2 (user) 4 2 2 3 2 3" xfId="0"/>
    <cellStyle name="Result2 (user) 4 2 2 3 2 4" xfId="0"/>
    <cellStyle name="Result2 (user) 4 2 2 3 3" xfId="0"/>
    <cellStyle name="Result2 (user) 4 2 2 3 3 2" xfId="0"/>
    <cellStyle name="Result2 (user) 4 2 2 3 3 3" xfId="0"/>
    <cellStyle name="Result2 (user) 4 2 2 3 3 4" xfId="0"/>
    <cellStyle name="Result2 (user) 4 2 2 3 4" xfId="0"/>
    <cellStyle name="Result2 (user) 4 2 2 3 4 2" xfId="0"/>
    <cellStyle name="Result2 (user) 4 2 2 3 4 3" xfId="0"/>
    <cellStyle name="Result2 (user) 4 2 2 3 4 4" xfId="0"/>
    <cellStyle name="Result2 (user) 4 2 2 3 5" xfId="0"/>
    <cellStyle name="Result2 (user) 4 2 2 3 6" xfId="0"/>
    <cellStyle name="Result2 (user) 4 2 2 3 7" xfId="0"/>
    <cellStyle name="Result2 (user) 4 2 2 4" xfId="0"/>
    <cellStyle name="Result2 (user) 4 2 2 4 2" xfId="0"/>
    <cellStyle name="Result2 (user) 4 2 2 4 3" xfId="0"/>
    <cellStyle name="Result2 (user) 4 2 2 4 4" xfId="0"/>
    <cellStyle name="Result2 (user) 4 2 2 5" xfId="0"/>
    <cellStyle name="Result2 (user) 4 2 2 5 2" xfId="0"/>
    <cellStyle name="Result2 (user) 4 2 2 5 3" xfId="0"/>
    <cellStyle name="Result2 (user) 4 2 2 5 4" xfId="0"/>
    <cellStyle name="Result2 (user) 4 2 2 6" xfId="0"/>
    <cellStyle name="Result2 (user) 4 2 2 6 2" xfId="0"/>
    <cellStyle name="Result2 (user) 4 2 2 6 3" xfId="0"/>
    <cellStyle name="Result2 (user) 4 2 2 6 4" xfId="0"/>
    <cellStyle name="Result2 (user) 4 2 2 7" xfId="0"/>
    <cellStyle name="Result2 (user) 4 2 2 8" xfId="0"/>
    <cellStyle name="Result2 (user) 4 2 2 9" xfId="0"/>
    <cellStyle name="Result2 (user) 4 2 3" xfId="0"/>
    <cellStyle name="Result2 (user) 4 2 3 2" xfId="0"/>
    <cellStyle name="Result2 (user) 4 2 3 2 2" xfId="0"/>
    <cellStyle name="Result2 (user) 4 2 3 2 3" xfId="0"/>
    <cellStyle name="Result2 (user) 4 2 3 2 4" xfId="0"/>
    <cellStyle name="Result2 (user) 4 2 3 3" xfId="0"/>
    <cellStyle name="Result2 (user) 4 2 3 3 2" xfId="0"/>
    <cellStyle name="Result2 (user) 4 2 3 3 3" xfId="0"/>
    <cellStyle name="Result2 (user) 4 2 3 3 4" xfId="0"/>
    <cellStyle name="Result2 (user) 4 2 3 4" xfId="0"/>
    <cellStyle name="Result2 (user) 4 2 3 5" xfId="0"/>
    <cellStyle name="Result2 (user) 4 2 3 6" xfId="0"/>
    <cellStyle name="Result2 (user) 4 2 4" xfId="0"/>
    <cellStyle name="Result2 (user) 4 2 4 2" xfId="0"/>
    <cellStyle name="Result2 (user) 4 2 4 2 2" xfId="0"/>
    <cellStyle name="Result2 (user) 4 2 4 2 3" xfId="0"/>
    <cellStyle name="Result2 (user) 4 2 4 2 4" xfId="0"/>
    <cellStyle name="Result2 (user) 4 2 4 3" xfId="0"/>
    <cellStyle name="Result2 (user) 4 2 4 3 2" xfId="0"/>
    <cellStyle name="Result2 (user) 4 2 4 3 3" xfId="0"/>
    <cellStyle name="Result2 (user) 4 2 4 3 4" xfId="0"/>
    <cellStyle name="Result2 (user) 4 2 4 4" xfId="0"/>
    <cellStyle name="Result2 (user) 4 2 4 5" xfId="0"/>
    <cellStyle name="Result2 (user) 4 2 4 6" xfId="0"/>
    <cellStyle name="Result2 (user) 4 2 5" xfId="0"/>
    <cellStyle name="Result2 (user) 4 2 5 2" xfId="0"/>
    <cellStyle name="Result2 (user) 4 2 5 3" xfId="0"/>
    <cellStyle name="Result2 (user) 4 2 5 4" xfId="0"/>
    <cellStyle name="Result2 (user) 4 2 6" xfId="0"/>
    <cellStyle name="Result2 (user) 4 2 6 2" xfId="0"/>
    <cellStyle name="Result2 (user) 4 2 6 3" xfId="0"/>
    <cellStyle name="Result2 (user) 4 2 6 4" xfId="0"/>
    <cellStyle name="Result2 (user) 4 2 7" xfId="0"/>
    <cellStyle name="Result2 (user) 4 2 8" xfId="0"/>
    <cellStyle name="Result2 (user) 4 2 9" xfId="0"/>
    <cellStyle name="Result2 (user) 4 3" xfId="0"/>
    <cellStyle name="Result2 (user) 4 3 2" xfId="0"/>
    <cellStyle name="Result2 (user) 4 3 2 2" xfId="0"/>
    <cellStyle name="Result2 (user) 4 3 2 2 2" xfId="0"/>
    <cellStyle name="Result2 (user) 4 3 2 2 3" xfId="0"/>
    <cellStyle name="Result2 (user) 4 3 2 2 4" xfId="0"/>
    <cellStyle name="Result2 (user) 4 3 2 3" xfId="0"/>
    <cellStyle name="Result2 (user) 4 3 2 3 2" xfId="0"/>
    <cellStyle name="Result2 (user) 4 3 2 3 3" xfId="0"/>
    <cellStyle name="Result2 (user) 4 3 2 3 4" xfId="0"/>
    <cellStyle name="Result2 (user) 4 3 2 4" xfId="0"/>
    <cellStyle name="Result2 (user) 4 3 2 4 2" xfId="0"/>
    <cellStyle name="Result2 (user) 4 3 2 4 3" xfId="0"/>
    <cellStyle name="Result2 (user) 4 3 2 4 4" xfId="0"/>
    <cellStyle name="Result2 (user) 4 3 2 5" xfId="0"/>
    <cellStyle name="Result2 (user) 4 3 2 6" xfId="0"/>
    <cellStyle name="Result2 (user) 4 3 2 7" xfId="0"/>
    <cellStyle name="Result2 (user) 4 3 3" xfId="0"/>
    <cellStyle name="Result2 (user) 4 3 3 2" xfId="0"/>
    <cellStyle name="Result2 (user) 4 3 3 2 2" xfId="0"/>
    <cellStyle name="Result2 (user) 4 3 3 2 3" xfId="0"/>
    <cellStyle name="Result2 (user) 4 3 3 2 4" xfId="0"/>
    <cellStyle name="Result2 (user) 4 3 3 3" xfId="0"/>
    <cellStyle name="Result2 (user) 4 3 3 3 2" xfId="0"/>
    <cellStyle name="Result2 (user) 4 3 3 3 3" xfId="0"/>
    <cellStyle name="Result2 (user) 4 3 3 3 4" xfId="0"/>
    <cellStyle name="Result2 (user) 4 3 3 4" xfId="0"/>
    <cellStyle name="Result2 (user) 4 3 3 4 2" xfId="0"/>
    <cellStyle name="Result2 (user) 4 3 3 4 3" xfId="0"/>
    <cellStyle name="Result2 (user) 4 3 3 4 4" xfId="0"/>
    <cellStyle name="Result2 (user) 4 3 3 5" xfId="0"/>
    <cellStyle name="Result2 (user) 4 3 3 6" xfId="0"/>
    <cellStyle name="Result2 (user) 4 3 3 7" xfId="0"/>
    <cellStyle name="Result2 (user) 4 3 4" xfId="0"/>
    <cellStyle name="Result2 (user) 4 3 4 2" xfId="0"/>
    <cellStyle name="Result2 (user) 4 3 4 3" xfId="0"/>
    <cellStyle name="Result2 (user) 4 3 4 4" xfId="0"/>
    <cellStyle name="Result2 (user) 4 3 5" xfId="0"/>
    <cellStyle name="Result2 (user) 4 3 5 2" xfId="0"/>
    <cellStyle name="Result2 (user) 4 3 5 3" xfId="0"/>
    <cellStyle name="Result2 (user) 4 3 5 4" xfId="0"/>
    <cellStyle name="Result2 (user) 4 3 6" xfId="0"/>
    <cellStyle name="Result2 (user) 4 3 6 2" xfId="0"/>
    <cellStyle name="Result2 (user) 4 3 6 3" xfId="0"/>
    <cellStyle name="Result2 (user) 4 3 6 4" xfId="0"/>
    <cellStyle name="Result2 (user) 4 3 7" xfId="0"/>
    <cellStyle name="Result2 (user) 4 3 8" xfId="0"/>
    <cellStyle name="Result2 (user) 4 3 9" xfId="0"/>
    <cellStyle name="Result2 (user) 4 4" xfId="0"/>
    <cellStyle name="Result2 (user) 4 4 10" xfId="0"/>
    <cellStyle name="Result2 (user) 4 4 2" xfId="0"/>
    <cellStyle name="Result2 (user) 4 4 2 2" xfId="0"/>
    <cellStyle name="Result2 (user) 4 4 2 2 2" xfId="0"/>
    <cellStyle name="Result2 (user) 4 4 2 2 2 2" xfId="0"/>
    <cellStyle name="Result2 (user) 4 4 2 2 2 3" xfId="0"/>
    <cellStyle name="Result2 (user) 4 4 2 2 2 4" xfId="0"/>
    <cellStyle name="Result2 (user) 4 4 2 2 3" xfId="0"/>
    <cellStyle name="Result2 (user) 4 4 2 2 3 2" xfId="0"/>
    <cellStyle name="Result2 (user) 4 4 2 2 3 3" xfId="0"/>
    <cellStyle name="Result2 (user) 4 4 2 2 3 4" xfId="0"/>
    <cellStyle name="Result2 (user) 4 4 2 2 4" xfId="0"/>
    <cellStyle name="Result2 (user) 4 4 2 2 4 2" xfId="0"/>
    <cellStyle name="Result2 (user) 4 4 2 2 4 3" xfId="0"/>
    <cellStyle name="Result2 (user) 4 4 2 2 4 4" xfId="0"/>
    <cellStyle name="Result2 (user) 4 4 2 2 5" xfId="0"/>
    <cellStyle name="Result2 (user) 4 4 2 2 6" xfId="0"/>
    <cellStyle name="Result2 (user) 4 4 2 2 7" xfId="0"/>
    <cellStyle name="Result2 (user) 4 4 2 3" xfId="0"/>
    <cellStyle name="Result2 (user) 4 4 2 3 2" xfId="0"/>
    <cellStyle name="Result2 (user) 4 4 2 3 2 2" xfId="0"/>
    <cellStyle name="Result2 (user) 4 4 2 3 2 3" xfId="0"/>
    <cellStyle name="Result2 (user) 4 4 2 3 2 4" xfId="0"/>
    <cellStyle name="Result2 (user) 4 4 2 3 3" xfId="0"/>
    <cellStyle name="Result2 (user) 4 4 2 3 3 2" xfId="0"/>
    <cellStyle name="Result2 (user) 4 4 2 3 3 3" xfId="0"/>
    <cellStyle name="Result2 (user) 4 4 2 3 3 4" xfId="0"/>
    <cellStyle name="Result2 (user) 4 4 2 3 4" xfId="0"/>
    <cellStyle name="Result2 (user) 4 4 2 3 4 2" xfId="0"/>
    <cellStyle name="Result2 (user) 4 4 2 3 4 3" xfId="0"/>
    <cellStyle name="Result2 (user) 4 4 2 3 4 4" xfId="0"/>
    <cellStyle name="Result2 (user) 4 4 2 3 5" xfId="0"/>
    <cellStyle name="Result2 (user) 4 4 2 3 6" xfId="0"/>
    <cellStyle name="Result2 (user) 4 4 2 3 7" xfId="0"/>
    <cellStyle name="Result2 (user) 4 4 2 4" xfId="0"/>
    <cellStyle name="Result2 (user) 4 4 2 4 2" xfId="0"/>
    <cellStyle name="Result2 (user) 4 4 2 4 3" xfId="0"/>
    <cellStyle name="Result2 (user) 4 4 2 4 4" xfId="0"/>
    <cellStyle name="Result2 (user) 4 4 2 5" xfId="0"/>
    <cellStyle name="Result2 (user) 4 4 2 5 2" xfId="0"/>
    <cellStyle name="Result2 (user) 4 4 2 5 3" xfId="0"/>
    <cellStyle name="Result2 (user) 4 4 2 5 4" xfId="0"/>
    <cellStyle name="Result2 (user) 4 4 2 6" xfId="0"/>
    <cellStyle name="Result2 (user) 4 4 2 6 2" xfId="0"/>
    <cellStyle name="Result2 (user) 4 4 2 6 3" xfId="0"/>
    <cellStyle name="Result2 (user) 4 4 2 6 4" xfId="0"/>
    <cellStyle name="Result2 (user) 4 4 2 7" xfId="0"/>
    <cellStyle name="Result2 (user) 4 4 2 8" xfId="0"/>
    <cellStyle name="Result2 (user) 4 4 2 9" xfId="0"/>
    <cellStyle name="Result2 (user) 4 4 3" xfId="0"/>
    <cellStyle name="Result2 (user) 4 4 3 2" xfId="0"/>
    <cellStyle name="Result2 (user) 4 4 3 2 2" xfId="0"/>
    <cellStyle name="Result2 (user) 4 4 3 2 3" xfId="0"/>
    <cellStyle name="Result2 (user) 4 4 3 2 4" xfId="0"/>
    <cellStyle name="Result2 (user) 4 4 3 3" xfId="0"/>
    <cellStyle name="Result2 (user) 4 4 3 3 2" xfId="0"/>
    <cellStyle name="Result2 (user) 4 4 3 3 3" xfId="0"/>
    <cellStyle name="Result2 (user) 4 4 3 3 4" xfId="0"/>
    <cellStyle name="Result2 (user) 4 4 3 4" xfId="0"/>
    <cellStyle name="Result2 (user) 4 4 3 4 2" xfId="0"/>
    <cellStyle name="Result2 (user) 4 4 3 4 3" xfId="0"/>
    <cellStyle name="Result2 (user) 4 4 3 4 4" xfId="0"/>
    <cellStyle name="Result2 (user) 4 4 3 5" xfId="0"/>
    <cellStyle name="Result2 (user) 4 4 3 6" xfId="0"/>
    <cellStyle name="Result2 (user) 4 4 3 7" xfId="0"/>
    <cellStyle name="Result2 (user) 4 4 4" xfId="0"/>
    <cellStyle name="Result2 (user) 4 4 4 2" xfId="0"/>
    <cellStyle name="Result2 (user) 4 4 4 2 2" xfId="0"/>
    <cellStyle name="Result2 (user) 4 4 4 2 3" xfId="0"/>
    <cellStyle name="Result2 (user) 4 4 4 2 4" xfId="0"/>
    <cellStyle name="Result2 (user) 4 4 4 3" xfId="0"/>
    <cellStyle name="Result2 (user) 4 4 4 3 2" xfId="0"/>
    <cellStyle name="Result2 (user) 4 4 4 3 3" xfId="0"/>
    <cellStyle name="Result2 (user) 4 4 4 3 4" xfId="0"/>
    <cellStyle name="Result2 (user) 4 4 4 4" xfId="0"/>
    <cellStyle name="Result2 (user) 4 4 4 4 2" xfId="0"/>
    <cellStyle name="Result2 (user) 4 4 4 4 3" xfId="0"/>
    <cellStyle name="Result2 (user) 4 4 4 4 4" xfId="0"/>
    <cellStyle name="Result2 (user) 4 4 4 5" xfId="0"/>
    <cellStyle name="Result2 (user) 4 4 4 6" xfId="0"/>
    <cellStyle name="Result2 (user) 4 4 4 7" xfId="0"/>
    <cellStyle name="Result2 (user) 4 4 5" xfId="0"/>
    <cellStyle name="Result2 (user) 4 4 5 2" xfId="0"/>
    <cellStyle name="Result2 (user) 4 4 5 3" xfId="0"/>
    <cellStyle name="Result2 (user) 4 4 5 4" xfId="0"/>
    <cellStyle name="Result2 (user) 4 4 6" xfId="0"/>
    <cellStyle name="Result2 (user) 4 4 6 2" xfId="0"/>
    <cellStyle name="Result2 (user) 4 4 6 3" xfId="0"/>
    <cellStyle name="Result2 (user) 4 4 6 4" xfId="0"/>
    <cellStyle name="Result2 (user) 4 4 7" xfId="0"/>
    <cellStyle name="Result2 (user) 4 4 7 2" xfId="0"/>
    <cellStyle name="Result2 (user) 4 4 7 3" xfId="0"/>
    <cellStyle name="Result2 (user) 4 4 7 4" xfId="0"/>
    <cellStyle name="Result2 (user) 4 4 8" xfId="0"/>
    <cellStyle name="Result2 (user) 4 4 9" xfId="0"/>
    <cellStyle name="Result2 (user) 4 5" xfId="0"/>
    <cellStyle name="Result2 (user) 4 5 2" xfId="0"/>
    <cellStyle name="Result2 (user) 4 5 2 2" xfId="0"/>
    <cellStyle name="Result2 (user) 4 5 2 2 2" xfId="0"/>
    <cellStyle name="Result2 (user) 4 5 2 2 3" xfId="0"/>
    <cellStyle name="Result2 (user) 4 5 2 2 4" xfId="0"/>
    <cellStyle name="Result2 (user) 4 5 2 3" xfId="0"/>
    <cellStyle name="Result2 (user) 4 5 2 3 2" xfId="0"/>
    <cellStyle name="Result2 (user) 4 5 2 3 3" xfId="0"/>
    <cellStyle name="Result2 (user) 4 5 2 3 4" xfId="0"/>
    <cellStyle name="Result2 (user) 4 5 2 4" xfId="0"/>
    <cellStyle name="Result2 (user) 4 5 2 5" xfId="0"/>
    <cellStyle name="Result2 (user) 4 5 2 6" xfId="0"/>
    <cellStyle name="Result2 (user) 4 5 3" xfId="0"/>
    <cellStyle name="Result2 (user) 4 5 3 2" xfId="0"/>
    <cellStyle name="Result2 (user) 4 5 3 2 2" xfId="0"/>
    <cellStyle name="Result2 (user) 4 5 3 2 3" xfId="0"/>
    <cellStyle name="Result2 (user) 4 5 3 2 4" xfId="0"/>
    <cellStyle name="Result2 (user) 4 5 3 3" xfId="0"/>
    <cellStyle name="Result2 (user) 4 5 3 3 2" xfId="0"/>
    <cellStyle name="Result2 (user) 4 5 3 3 3" xfId="0"/>
    <cellStyle name="Result2 (user) 4 5 3 3 4" xfId="0"/>
    <cellStyle name="Result2 (user) 4 5 3 4" xfId="0"/>
    <cellStyle name="Result2 (user) 4 5 3 5" xfId="0"/>
    <cellStyle name="Result2 (user) 4 5 3 6" xfId="0"/>
    <cellStyle name="Result2 (user) 4 5 4" xfId="0"/>
    <cellStyle name="Result2 (user) 4 5 4 2" xfId="0"/>
    <cellStyle name="Result2 (user) 4 5 4 3" xfId="0"/>
    <cellStyle name="Result2 (user) 4 5 4 4" xfId="0"/>
    <cellStyle name="Result2 (user) 4 5 5" xfId="0"/>
    <cellStyle name="Result2 (user) 4 5 5 2" xfId="0"/>
    <cellStyle name="Result2 (user) 4 5 5 3" xfId="0"/>
    <cellStyle name="Result2 (user) 4 5 5 4" xfId="0"/>
    <cellStyle name="Result2 (user) 4 5 6" xfId="0"/>
    <cellStyle name="Result2 (user) 4 5 7" xfId="0"/>
    <cellStyle name="Result2 (user) 4 5 8" xfId="0"/>
    <cellStyle name="Result2 (user) 4 6" xfId="0"/>
    <cellStyle name="Result2 (user) 4 6 2" xfId="0"/>
    <cellStyle name="Result2 (user) 4 6 2 2" xfId="0"/>
    <cellStyle name="Result2 (user) 4 6 2 2 2" xfId="0"/>
    <cellStyle name="Result2 (user) 4 6 2 2 3" xfId="0"/>
    <cellStyle name="Result2 (user) 4 6 2 2 4" xfId="0"/>
    <cellStyle name="Result2 (user) 4 6 2 3" xfId="0"/>
    <cellStyle name="Result2 (user) 4 6 2 3 2" xfId="0"/>
    <cellStyle name="Result2 (user) 4 6 2 3 3" xfId="0"/>
    <cellStyle name="Result2 (user) 4 6 2 3 4" xfId="0"/>
    <cellStyle name="Result2 (user) 4 6 2 4" xfId="0"/>
    <cellStyle name="Result2 (user) 4 6 2 5" xfId="0"/>
    <cellStyle name="Result2 (user) 4 6 2 6" xfId="0"/>
    <cellStyle name="Result2 (user) 4 6 3" xfId="0"/>
    <cellStyle name="Result2 (user) 4 6 3 2" xfId="0"/>
    <cellStyle name="Result2 (user) 4 6 3 2 2" xfId="0"/>
    <cellStyle name="Result2 (user) 4 6 3 2 3" xfId="0"/>
    <cellStyle name="Result2 (user) 4 6 3 2 4" xfId="0"/>
    <cellStyle name="Result2 (user) 4 6 3 3" xfId="0"/>
    <cellStyle name="Result2 (user) 4 6 3 3 2" xfId="0"/>
    <cellStyle name="Result2 (user) 4 6 3 3 3" xfId="0"/>
    <cellStyle name="Result2 (user) 4 6 3 3 4" xfId="0"/>
    <cellStyle name="Result2 (user) 4 6 3 4" xfId="0"/>
    <cellStyle name="Result2 (user) 4 6 3 5" xfId="0"/>
    <cellStyle name="Result2 (user) 4 6 3 6" xfId="0"/>
    <cellStyle name="Result2 (user) 4 6 4" xfId="0"/>
    <cellStyle name="Result2 (user) 4 6 4 2" xfId="0"/>
    <cellStyle name="Result2 (user) 4 6 4 3" xfId="0"/>
    <cellStyle name="Result2 (user) 4 6 4 4" xfId="0"/>
    <cellStyle name="Result2 (user) 4 6 5" xfId="0"/>
    <cellStyle name="Result2 (user) 4 6 5 2" xfId="0"/>
    <cellStyle name="Result2 (user) 4 6 5 3" xfId="0"/>
    <cellStyle name="Result2 (user) 4 6 5 4" xfId="0"/>
    <cellStyle name="Result2 (user) 4 6 6" xfId="0"/>
    <cellStyle name="Result2 (user) 4 6 7" xfId="0"/>
    <cellStyle name="Result2 (user) 4 6 8" xfId="0"/>
    <cellStyle name="Result2 (user) 4 7" xfId="0"/>
    <cellStyle name="Result2 (user) 4 7 2" xfId="0"/>
    <cellStyle name="Result2 (user) 4 7 2 2" xfId="0"/>
    <cellStyle name="Result2 (user) 4 7 2 3" xfId="0"/>
    <cellStyle name="Result2 (user) 4 7 2 4" xfId="0"/>
    <cellStyle name="Result2 (user) 4 7 3" xfId="0"/>
    <cellStyle name="Result2 (user) 4 7 3 2" xfId="0"/>
    <cellStyle name="Result2 (user) 4 7 3 3" xfId="0"/>
    <cellStyle name="Result2 (user) 4 7 3 4" xfId="0"/>
    <cellStyle name="Result2 (user) 4 7 4" xfId="0"/>
    <cellStyle name="Result2 (user) 4 7 5" xfId="0"/>
    <cellStyle name="Result2 (user) 4 7 6" xfId="0"/>
    <cellStyle name="Result2 (user) 4 8" xfId="0"/>
    <cellStyle name="Result2 (user) 4 8 2" xfId="0"/>
    <cellStyle name="Result2 (user) 4 8 2 2" xfId="0"/>
    <cellStyle name="Result2 (user) 4 8 2 3" xfId="0"/>
    <cellStyle name="Result2 (user) 4 8 2 4" xfId="0"/>
    <cellStyle name="Result2 (user) 4 8 3" xfId="0"/>
    <cellStyle name="Result2 (user) 4 8 3 2" xfId="0"/>
    <cellStyle name="Result2 (user) 4 8 3 3" xfId="0"/>
    <cellStyle name="Result2 (user) 4 8 3 4" xfId="0"/>
    <cellStyle name="Result2 (user) 4 8 4" xfId="0"/>
    <cellStyle name="Result2 (user) 4 8 5" xfId="0"/>
    <cellStyle name="Result2 (user) 4 8 6" xfId="0"/>
    <cellStyle name="Result2 (user) 4 9" xfId="0"/>
    <cellStyle name="Result2 (user) 4 9 2" xfId="0"/>
    <cellStyle name="Result2 (user) 4 9 2 2" xfId="0"/>
    <cellStyle name="Result2 (user) 4 9 2 3" xfId="0"/>
    <cellStyle name="Result2 (user) 4 9 2 4" xfId="0"/>
    <cellStyle name="Result2 (user) 4 9 3" xfId="0"/>
    <cellStyle name="Result2 (user) 4 9 3 2" xfId="0"/>
    <cellStyle name="Result2 (user) 4 9 3 3" xfId="0"/>
    <cellStyle name="Result2 (user) 4 9 3 4" xfId="0"/>
    <cellStyle name="Result2 (user) 4 9 4" xfId="0"/>
    <cellStyle name="Result2 (user) 4 9 5" xfId="0"/>
    <cellStyle name="Result2 (user) 4 9 6" xfId="0"/>
    <cellStyle name="Result2 (user) 5" xfId="0"/>
    <cellStyle name="Result2 (user) 5 10" xfId="0"/>
    <cellStyle name="Result2 (user) 5 10 2" xfId="0"/>
    <cellStyle name="Result2 (user) 5 10 3" xfId="0"/>
    <cellStyle name="Result2 (user) 5 10 4" xfId="0"/>
    <cellStyle name="Result2 (user) 5 11" xfId="0"/>
    <cellStyle name="Result2 (user) 5 11 2" xfId="0"/>
    <cellStyle name="Result2 (user) 5 11 3" xfId="0"/>
    <cellStyle name="Result2 (user) 5 11 4" xfId="0"/>
    <cellStyle name="Result2 (user) 5 12" xfId="0"/>
    <cellStyle name="Result2 (user) 5 13" xfId="0"/>
    <cellStyle name="Result2 (user) 5 14" xfId="0"/>
    <cellStyle name="Result2 (user) 5 2" xfId="0"/>
    <cellStyle name="Result2 (user) 5 2 2" xfId="0"/>
    <cellStyle name="Result2 (user) 5 2 2 2" xfId="0"/>
    <cellStyle name="Result2 (user) 5 2 2 2 2" xfId="0"/>
    <cellStyle name="Result2 (user) 5 2 2 2 2 2" xfId="0"/>
    <cellStyle name="Result2 (user) 5 2 2 2 2 3" xfId="0"/>
    <cellStyle name="Result2 (user) 5 2 2 2 2 4" xfId="0"/>
    <cellStyle name="Result2 (user) 5 2 2 2 3" xfId="0"/>
    <cellStyle name="Result2 (user) 5 2 2 2 3 2" xfId="0"/>
    <cellStyle name="Result2 (user) 5 2 2 2 3 3" xfId="0"/>
    <cellStyle name="Result2 (user) 5 2 2 2 3 4" xfId="0"/>
    <cellStyle name="Result2 (user) 5 2 2 2 4" xfId="0"/>
    <cellStyle name="Result2 (user) 5 2 2 2 4 2" xfId="0"/>
    <cellStyle name="Result2 (user) 5 2 2 2 4 3" xfId="0"/>
    <cellStyle name="Result2 (user) 5 2 2 2 4 4" xfId="0"/>
    <cellStyle name="Result2 (user) 5 2 2 2 5" xfId="0"/>
    <cellStyle name="Result2 (user) 5 2 2 2 6" xfId="0"/>
    <cellStyle name="Result2 (user) 5 2 2 2 7" xfId="0"/>
    <cellStyle name="Result2 (user) 5 2 2 3" xfId="0"/>
    <cellStyle name="Result2 (user) 5 2 2 3 2" xfId="0"/>
    <cellStyle name="Result2 (user) 5 2 2 3 2 2" xfId="0"/>
    <cellStyle name="Result2 (user) 5 2 2 3 2 3" xfId="0"/>
    <cellStyle name="Result2 (user) 5 2 2 3 2 4" xfId="0"/>
    <cellStyle name="Result2 (user) 5 2 2 3 3" xfId="0"/>
    <cellStyle name="Result2 (user) 5 2 2 3 3 2" xfId="0"/>
    <cellStyle name="Result2 (user) 5 2 2 3 3 3" xfId="0"/>
    <cellStyle name="Result2 (user) 5 2 2 3 3 4" xfId="0"/>
    <cellStyle name="Result2 (user) 5 2 2 3 4" xfId="0"/>
    <cellStyle name="Result2 (user) 5 2 2 3 4 2" xfId="0"/>
    <cellStyle name="Result2 (user) 5 2 2 3 4 3" xfId="0"/>
    <cellStyle name="Result2 (user) 5 2 2 3 4 4" xfId="0"/>
    <cellStyle name="Result2 (user) 5 2 2 3 5" xfId="0"/>
    <cellStyle name="Result2 (user) 5 2 2 3 6" xfId="0"/>
    <cellStyle name="Result2 (user) 5 2 2 3 7" xfId="0"/>
    <cellStyle name="Result2 (user) 5 2 2 4" xfId="0"/>
    <cellStyle name="Result2 (user) 5 2 2 4 2" xfId="0"/>
    <cellStyle name="Result2 (user) 5 2 2 4 3" xfId="0"/>
    <cellStyle name="Result2 (user) 5 2 2 4 4" xfId="0"/>
    <cellStyle name="Result2 (user) 5 2 2 5" xfId="0"/>
    <cellStyle name="Result2 (user) 5 2 2 5 2" xfId="0"/>
    <cellStyle name="Result2 (user) 5 2 2 5 3" xfId="0"/>
    <cellStyle name="Result2 (user) 5 2 2 5 4" xfId="0"/>
    <cellStyle name="Result2 (user) 5 2 2 6" xfId="0"/>
    <cellStyle name="Result2 (user) 5 2 2 6 2" xfId="0"/>
    <cellStyle name="Result2 (user) 5 2 2 6 3" xfId="0"/>
    <cellStyle name="Result2 (user) 5 2 2 6 4" xfId="0"/>
    <cellStyle name="Result2 (user) 5 2 2 7" xfId="0"/>
    <cellStyle name="Result2 (user) 5 2 2 8" xfId="0"/>
    <cellStyle name="Result2 (user) 5 2 2 9" xfId="0"/>
    <cellStyle name="Result2 (user) 5 2 3" xfId="0"/>
    <cellStyle name="Result2 (user) 5 2 3 2" xfId="0"/>
    <cellStyle name="Result2 (user) 5 2 3 2 2" xfId="0"/>
    <cellStyle name="Result2 (user) 5 2 3 2 3" xfId="0"/>
    <cellStyle name="Result2 (user) 5 2 3 2 4" xfId="0"/>
    <cellStyle name="Result2 (user) 5 2 3 3" xfId="0"/>
    <cellStyle name="Result2 (user) 5 2 3 3 2" xfId="0"/>
    <cellStyle name="Result2 (user) 5 2 3 3 3" xfId="0"/>
    <cellStyle name="Result2 (user) 5 2 3 3 4" xfId="0"/>
    <cellStyle name="Result2 (user) 5 2 3 4" xfId="0"/>
    <cellStyle name="Result2 (user) 5 2 3 5" xfId="0"/>
    <cellStyle name="Result2 (user) 5 2 3 6" xfId="0"/>
    <cellStyle name="Result2 (user) 5 2 4" xfId="0"/>
    <cellStyle name="Result2 (user) 5 2 4 2" xfId="0"/>
    <cellStyle name="Result2 (user) 5 2 4 2 2" xfId="0"/>
    <cellStyle name="Result2 (user) 5 2 4 2 3" xfId="0"/>
    <cellStyle name="Result2 (user) 5 2 4 2 4" xfId="0"/>
    <cellStyle name="Result2 (user) 5 2 4 3" xfId="0"/>
    <cellStyle name="Result2 (user) 5 2 4 3 2" xfId="0"/>
    <cellStyle name="Result2 (user) 5 2 4 3 3" xfId="0"/>
    <cellStyle name="Result2 (user) 5 2 4 3 4" xfId="0"/>
    <cellStyle name="Result2 (user) 5 2 4 4" xfId="0"/>
    <cellStyle name="Result2 (user) 5 2 4 5" xfId="0"/>
    <cellStyle name="Result2 (user) 5 2 4 6" xfId="0"/>
    <cellStyle name="Result2 (user) 5 2 5" xfId="0"/>
    <cellStyle name="Result2 (user) 5 2 5 2" xfId="0"/>
    <cellStyle name="Result2 (user) 5 2 5 3" xfId="0"/>
    <cellStyle name="Result2 (user) 5 2 5 4" xfId="0"/>
    <cellStyle name="Result2 (user) 5 2 6" xfId="0"/>
    <cellStyle name="Result2 (user) 5 2 6 2" xfId="0"/>
    <cellStyle name="Result2 (user) 5 2 6 3" xfId="0"/>
    <cellStyle name="Result2 (user) 5 2 6 4" xfId="0"/>
    <cellStyle name="Result2 (user) 5 2 7" xfId="0"/>
    <cellStyle name="Result2 (user) 5 2 8" xfId="0"/>
    <cellStyle name="Result2 (user) 5 2 9" xfId="0"/>
    <cellStyle name="Result2 (user) 5 3" xfId="0"/>
    <cellStyle name="Result2 (user) 5 3 2" xfId="0"/>
    <cellStyle name="Result2 (user) 5 3 2 2" xfId="0"/>
    <cellStyle name="Result2 (user) 5 3 2 2 2" xfId="0"/>
    <cellStyle name="Result2 (user) 5 3 2 2 3" xfId="0"/>
    <cellStyle name="Result2 (user) 5 3 2 2 4" xfId="0"/>
    <cellStyle name="Result2 (user) 5 3 2 3" xfId="0"/>
    <cellStyle name="Result2 (user) 5 3 2 3 2" xfId="0"/>
    <cellStyle name="Result2 (user) 5 3 2 3 3" xfId="0"/>
    <cellStyle name="Result2 (user) 5 3 2 3 4" xfId="0"/>
    <cellStyle name="Result2 (user) 5 3 2 4" xfId="0"/>
    <cellStyle name="Result2 (user) 5 3 2 4 2" xfId="0"/>
    <cellStyle name="Result2 (user) 5 3 2 4 3" xfId="0"/>
    <cellStyle name="Result2 (user) 5 3 2 4 4" xfId="0"/>
    <cellStyle name="Result2 (user) 5 3 2 5" xfId="0"/>
    <cellStyle name="Result2 (user) 5 3 2 6" xfId="0"/>
    <cellStyle name="Result2 (user) 5 3 2 7" xfId="0"/>
    <cellStyle name="Result2 (user) 5 3 3" xfId="0"/>
    <cellStyle name="Result2 (user) 5 3 3 2" xfId="0"/>
    <cellStyle name="Result2 (user) 5 3 3 2 2" xfId="0"/>
    <cellStyle name="Result2 (user) 5 3 3 2 3" xfId="0"/>
    <cellStyle name="Result2 (user) 5 3 3 2 4" xfId="0"/>
    <cellStyle name="Result2 (user) 5 3 3 3" xfId="0"/>
    <cellStyle name="Result2 (user) 5 3 3 3 2" xfId="0"/>
    <cellStyle name="Result2 (user) 5 3 3 3 3" xfId="0"/>
    <cellStyle name="Result2 (user) 5 3 3 3 4" xfId="0"/>
    <cellStyle name="Result2 (user) 5 3 3 4" xfId="0"/>
    <cellStyle name="Result2 (user) 5 3 3 4 2" xfId="0"/>
    <cellStyle name="Result2 (user) 5 3 3 4 3" xfId="0"/>
    <cellStyle name="Result2 (user) 5 3 3 4 4" xfId="0"/>
    <cellStyle name="Result2 (user) 5 3 3 5" xfId="0"/>
    <cellStyle name="Result2 (user) 5 3 3 6" xfId="0"/>
    <cellStyle name="Result2 (user) 5 3 3 7" xfId="0"/>
    <cellStyle name="Result2 (user) 5 3 4" xfId="0"/>
    <cellStyle name="Result2 (user) 5 3 4 2" xfId="0"/>
    <cellStyle name="Result2 (user) 5 3 4 3" xfId="0"/>
    <cellStyle name="Result2 (user) 5 3 4 4" xfId="0"/>
    <cellStyle name="Result2 (user) 5 3 5" xfId="0"/>
    <cellStyle name="Result2 (user) 5 3 5 2" xfId="0"/>
    <cellStyle name="Result2 (user) 5 3 5 3" xfId="0"/>
    <cellStyle name="Result2 (user) 5 3 5 4" xfId="0"/>
    <cellStyle name="Result2 (user) 5 3 6" xfId="0"/>
    <cellStyle name="Result2 (user) 5 3 6 2" xfId="0"/>
    <cellStyle name="Result2 (user) 5 3 6 3" xfId="0"/>
    <cellStyle name="Result2 (user) 5 3 6 4" xfId="0"/>
    <cellStyle name="Result2 (user) 5 3 7" xfId="0"/>
    <cellStyle name="Result2 (user) 5 3 8" xfId="0"/>
    <cellStyle name="Result2 (user) 5 3 9" xfId="0"/>
    <cellStyle name="Result2 (user) 5 4" xfId="0"/>
    <cellStyle name="Result2 (user) 5 4 10" xfId="0"/>
    <cellStyle name="Result2 (user) 5 4 2" xfId="0"/>
    <cellStyle name="Result2 (user) 5 4 2 2" xfId="0"/>
    <cellStyle name="Result2 (user) 5 4 2 2 2" xfId="0"/>
    <cellStyle name="Result2 (user) 5 4 2 2 2 2" xfId="0"/>
    <cellStyle name="Result2 (user) 5 4 2 2 2 3" xfId="0"/>
    <cellStyle name="Result2 (user) 5 4 2 2 2 4" xfId="0"/>
    <cellStyle name="Result2 (user) 5 4 2 2 3" xfId="0"/>
    <cellStyle name="Result2 (user) 5 4 2 2 3 2" xfId="0"/>
    <cellStyle name="Result2 (user) 5 4 2 2 3 3" xfId="0"/>
    <cellStyle name="Result2 (user) 5 4 2 2 3 4" xfId="0"/>
    <cellStyle name="Result2 (user) 5 4 2 2 4" xfId="0"/>
    <cellStyle name="Result2 (user) 5 4 2 2 4 2" xfId="0"/>
    <cellStyle name="Result2 (user) 5 4 2 2 4 3" xfId="0"/>
    <cellStyle name="Result2 (user) 5 4 2 2 4 4" xfId="0"/>
    <cellStyle name="Result2 (user) 5 4 2 2 5" xfId="0"/>
    <cellStyle name="Result2 (user) 5 4 2 2 6" xfId="0"/>
    <cellStyle name="Result2 (user) 5 4 2 2 7" xfId="0"/>
    <cellStyle name="Result2 (user) 5 4 2 3" xfId="0"/>
    <cellStyle name="Result2 (user) 5 4 2 3 2" xfId="0"/>
    <cellStyle name="Result2 (user) 5 4 2 3 2 2" xfId="0"/>
    <cellStyle name="Result2 (user) 5 4 2 3 2 3" xfId="0"/>
    <cellStyle name="Result2 (user) 5 4 2 3 2 4" xfId="0"/>
    <cellStyle name="Result2 (user) 5 4 2 3 3" xfId="0"/>
    <cellStyle name="Result2 (user) 5 4 2 3 3 2" xfId="0"/>
    <cellStyle name="Result2 (user) 5 4 2 3 3 3" xfId="0"/>
    <cellStyle name="Result2 (user) 5 4 2 3 3 4" xfId="0"/>
    <cellStyle name="Result2 (user) 5 4 2 3 4" xfId="0"/>
    <cellStyle name="Result2 (user) 5 4 2 3 4 2" xfId="0"/>
    <cellStyle name="Result2 (user) 5 4 2 3 4 3" xfId="0"/>
    <cellStyle name="Result2 (user) 5 4 2 3 4 4" xfId="0"/>
    <cellStyle name="Result2 (user) 5 4 2 3 5" xfId="0"/>
    <cellStyle name="Result2 (user) 5 4 2 3 6" xfId="0"/>
    <cellStyle name="Result2 (user) 5 4 2 3 7" xfId="0"/>
    <cellStyle name="Result2 (user) 5 4 2 4" xfId="0"/>
    <cellStyle name="Result2 (user) 5 4 2 4 2" xfId="0"/>
    <cellStyle name="Result2 (user) 5 4 2 4 3" xfId="0"/>
    <cellStyle name="Result2 (user) 5 4 2 4 4" xfId="0"/>
    <cellStyle name="Result2 (user) 5 4 2 5" xfId="0"/>
    <cellStyle name="Result2 (user) 5 4 2 5 2" xfId="0"/>
    <cellStyle name="Result2 (user) 5 4 2 5 3" xfId="0"/>
    <cellStyle name="Result2 (user) 5 4 2 5 4" xfId="0"/>
    <cellStyle name="Result2 (user) 5 4 2 6" xfId="0"/>
    <cellStyle name="Result2 (user) 5 4 2 6 2" xfId="0"/>
    <cellStyle name="Result2 (user) 5 4 2 6 3" xfId="0"/>
    <cellStyle name="Result2 (user) 5 4 2 6 4" xfId="0"/>
    <cellStyle name="Result2 (user) 5 4 2 7" xfId="0"/>
    <cellStyle name="Result2 (user) 5 4 2 8" xfId="0"/>
    <cellStyle name="Result2 (user) 5 4 2 9" xfId="0"/>
    <cellStyle name="Result2 (user) 5 4 3" xfId="0"/>
    <cellStyle name="Result2 (user) 5 4 3 2" xfId="0"/>
    <cellStyle name="Result2 (user) 5 4 3 2 2" xfId="0"/>
    <cellStyle name="Result2 (user) 5 4 3 2 3" xfId="0"/>
    <cellStyle name="Result2 (user) 5 4 3 2 4" xfId="0"/>
    <cellStyle name="Result2 (user) 5 4 3 3" xfId="0"/>
    <cellStyle name="Result2 (user) 5 4 3 3 2" xfId="0"/>
    <cellStyle name="Result2 (user) 5 4 3 3 3" xfId="0"/>
    <cellStyle name="Result2 (user) 5 4 3 3 4" xfId="0"/>
    <cellStyle name="Result2 (user) 5 4 3 4" xfId="0"/>
    <cellStyle name="Result2 (user) 5 4 3 4 2" xfId="0"/>
    <cellStyle name="Result2 (user) 5 4 3 4 3" xfId="0"/>
    <cellStyle name="Result2 (user) 5 4 3 4 4" xfId="0"/>
    <cellStyle name="Result2 (user) 5 4 3 5" xfId="0"/>
    <cellStyle name="Result2 (user) 5 4 3 6" xfId="0"/>
    <cellStyle name="Result2 (user) 5 4 3 7" xfId="0"/>
    <cellStyle name="Result2 (user) 5 4 4" xfId="0"/>
    <cellStyle name="Result2 (user) 5 4 4 2" xfId="0"/>
    <cellStyle name="Result2 (user) 5 4 4 2 2" xfId="0"/>
    <cellStyle name="Result2 (user) 5 4 4 2 3" xfId="0"/>
    <cellStyle name="Result2 (user) 5 4 4 2 4" xfId="0"/>
    <cellStyle name="Result2 (user) 5 4 4 3" xfId="0"/>
    <cellStyle name="Result2 (user) 5 4 4 3 2" xfId="0"/>
    <cellStyle name="Result2 (user) 5 4 4 3 3" xfId="0"/>
    <cellStyle name="Result2 (user) 5 4 4 3 4" xfId="0"/>
    <cellStyle name="Result2 (user) 5 4 4 4" xfId="0"/>
    <cellStyle name="Result2 (user) 5 4 4 4 2" xfId="0"/>
    <cellStyle name="Result2 (user) 5 4 4 4 3" xfId="0"/>
    <cellStyle name="Result2 (user) 5 4 4 4 4" xfId="0"/>
    <cellStyle name="Result2 (user) 5 4 4 5" xfId="0"/>
    <cellStyle name="Result2 (user) 5 4 4 6" xfId="0"/>
    <cellStyle name="Result2 (user) 5 4 4 7" xfId="0"/>
    <cellStyle name="Result2 (user) 5 4 5" xfId="0"/>
    <cellStyle name="Result2 (user) 5 4 5 2" xfId="0"/>
    <cellStyle name="Result2 (user) 5 4 5 3" xfId="0"/>
    <cellStyle name="Result2 (user) 5 4 5 4" xfId="0"/>
    <cellStyle name="Result2 (user) 5 4 6" xfId="0"/>
    <cellStyle name="Result2 (user) 5 4 6 2" xfId="0"/>
    <cellStyle name="Result2 (user) 5 4 6 3" xfId="0"/>
    <cellStyle name="Result2 (user) 5 4 6 4" xfId="0"/>
    <cellStyle name="Result2 (user) 5 4 7" xfId="0"/>
    <cellStyle name="Result2 (user) 5 4 7 2" xfId="0"/>
    <cellStyle name="Result2 (user) 5 4 7 3" xfId="0"/>
    <cellStyle name="Result2 (user) 5 4 7 4" xfId="0"/>
    <cellStyle name="Result2 (user) 5 4 8" xfId="0"/>
    <cellStyle name="Result2 (user) 5 4 9" xfId="0"/>
    <cellStyle name="Result2 (user) 5 5" xfId="0"/>
    <cellStyle name="Result2 (user) 5 5 2" xfId="0"/>
    <cellStyle name="Result2 (user) 5 5 2 2" xfId="0"/>
    <cellStyle name="Result2 (user) 5 5 2 2 2" xfId="0"/>
    <cellStyle name="Result2 (user) 5 5 2 2 3" xfId="0"/>
    <cellStyle name="Result2 (user) 5 5 2 2 4" xfId="0"/>
    <cellStyle name="Result2 (user) 5 5 2 3" xfId="0"/>
    <cellStyle name="Result2 (user) 5 5 2 3 2" xfId="0"/>
    <cellStyle name="Result2 (user) 5 5 2 3 3" xfId="0"/>
    <cellStyle name="Result2 (user) 5 5 2 3 4" xfId="0"/>
    <cellStyle name="Result2 (user) 5 5 2 4" xfId="0"/>
    <cellStyle name="Result2 (user) 5 5 2 5" xfId="0"/>
    <cellStyle name="Result2 (user) 5 5 2 6" xfId="0"/>
    <cellStyle name="Result2 (user) 5 5 3" xfId="0"/>
    <cellStyle name="Result2 (user) 5 5 3 2" xfId="0"/>
    <cellStyle name="Result2 (user) 5 5 3 2 2" xfId="0"/>
    <cellStyle name="Result2 (user) 5 5 3 2 3" xfId="0"/>
    <cellStyle name="Result2 (user) 5 5 3 2 4" xfId="0"/>
    <cellStyle name="Result2 (user) 5 5 3 3" xfId="0"/>
    <cellStyle name="Result2 (user) 5 5 3 3 2" xfId="0"/>
    <cellStyle name="Result2 (user) 5 5 3 3 3" xfId="0"/>
    <cellStyle name="Result2 (user) 5 5 3 3 4" xfId="0"/>
    <cellStyle name="Result2 (user) 5 5 3 4" xfId="0"/>
    <cellStyle name="Result2 (user) 5 5 3 5" xfId="0"/>
    <cellStyle name="Result2 (user) 5 5 3 6" xfId="0"/>
    <cellStyle name="Result2 (user) 5 5 4" xfId="0"/>
    <cellStyle name="Result2 (user) 5 5 4 2" xfId="0"/>
    <cellStyle name="Result2 (user) 5 5 4 3" xfId="0"/>
    <cellStyle name="Result2 (user) 5 5 4 4" xfId="0"/>
    <cellStyle name="Result2 (user) 5 5 5" xfId="0"/>
    <cellStyle name="Result2 (user) 5 5 5 2" xfId="0"/>
    <cellStyle name="Result2 (user) 5 5 5 3" xfId="0"/>
    <cellStyle name="Result2 (user) 5 5 5 4" xfId="0"/>
    <cellStyle name="Result2 (user) 5 5 6" xfId="0"/>
    <cellStyle name="Result2 (user) 5 5 7" xfId="0"/>
    <cellStyle name="Result2 (user) 5 5 8" xfId="0"/>
    <cellStyle name="Result2 (user) 5 6" xfId="0"/>
    <cellStyle name="Result2 (user) 5 6 2" xfId="0"/>
    <cellStyle name="Result2 (user) 5 6 2 2" xfId="0"/>
    <cellStyle name="Result2 (user) 5 6 2 2 2" xfId="0"/>
    <cellStyle name="Result2 (user) 5 6 2 2 3" xfId="0"/>
    <cellStyle name="Result2 (user) 5 6 2 2 4" xfId="0"/>
    <cellStyle name="Result2 (user) 5 6 2 3" xfId="0"/>
    <cellStyle name="Result2 (user) 5 6 2 3 2" xfId="0"/>
    <cellStyle name="Result2 (user) 5 6 2 3 3" xfId="0"/>
    <cellStyle name="Result2 (user) 5 6 2 3 4" xfId="0"/>
    <cellStyle name="Result2 (user) 5 6 2 4" xfId="0"/>
    <cellStyle name="Result2 (user) 5 6 2 5" xfId="0"/>
    <cellStyle name="Result2 (user) 5 6 2 6" xfId="0"/>
    <cellStyle name="Result2 (user) 5 6 3" xfId="0"/>
    <cellStyle name="Result2 (user) 5 6 3 2" xfId="0"/>
    <cellStyle name="Result2 (user) 5 6 3 2 2" xfId="0"/>
    <cellStyle name="Result2 (user) 5 6 3 2 3" xfId="0"/>
    <cellStyle name="Result2 (user) 5 6 3 2 4" xfId="0"/>
    <cellStyle name="Result2 (user) 5 6 3 3" xfId="0"/>
    <cellStyle name="Result2 (user) 5 6 3 3 2" xfId="0"/>
    <cellStyle name="Result2 (user) 5 6 3 3 3" xfId="0"/>
    <cellStyle name="Result2 (user) 5 6 3 3 4" xfId="0"/>
    <cellStyle name="Result2 (user) 5 6 3 4" xfId="0"/>
    <cellStyle name="Result2 (user) 5 6 3 5" xfId="0"/>
    <cellStyle name="Result2 (user) 5 6 3 6" xfId="0"/>
    <cellStyle name="Result2 (user) 5 6 4" xfId="0"/>
    <cellStyle name="Result2 (user) 5 6 4 2" xfId="0"/>
    <cellStyle name="Result2 (user) 5 6 4 3" xfId="0"/>
    <cellStyle name="Result2 (user) 5 6 4 4" xfId="0"/>
    <cellStyle name="Result2 (user) 5 6 5" xfId="0"/>
    <cellStyle name="Result2 (user) 5 6 5 2" xfId="0"/>
    <cellStyle name="Result2 (user) 5 6 5 3" xfId="0"/>
    <cellStyle name="Result2 (user) 5 6 5 4" xfId="0"/>
    <cellStyle name="Result2 (user) 5 6 6" xfId="0"/>
    <cellStyle name="Result2 (user) 5 6 7" xfId="0"/>
    <cellStyle name="Result2 (user) 5 6 8" xfId="0"/>
    <cellStyle name="Result2 (user) 5 7" xfId="0"/>
    <cellStyle name="Result2 (user) 5 7 2" xfId="0"/>
    <cellStyle name="Result2 (user) 5 7 2 2" xfId="0"/>
    <cellStyle name="Result2 (user) 5 7 2 3" xfId="0"/>
    <cellStyle name="Result2 (user) 5 7 2 4" xfId="0"/>
    <cellStyle name="Result2 (user) 5 7 3" xfId="0"/>
    <cellStyle name="Result2 (user) 5 7 3 2" xfId="0"/>
    <cellStyle name="Result2 (user) 5 7 3 3" xfId="0"/>
    <cellStyle name="Result2 (user) 5 7 3 4" xfId="0"/>
    <cellStyle name="Result2 (user) 5 7 4" xfId="0"/>
    <cellStyle name="Result2 (user) 5 7 5" xfId="0"/>
    <cellStyle name="Result2 (user) 5 7 6" xfId="0"/>
    <cellStyle name="Result2 (user) 5 8" xfId="0"/>
    <cellStyle name="Result2 (user) 5 8 2" xfId="0"/>
    <cellStyle name="Result2 (user) 5 8 2 2" xfId="0"/>
    <cellStyle name="Result2 (user) 5 8 2 3" xfId="0"/>
    <cellStyle name="Result2 (user) 5 8 2 4" xfId="0"/>
    <cellStyle name="Result2 (user) 5 8 3" xfId="0"/>
    <cellStyle name="Result2 (user) 5 8 3 2" xfId="0"/>
    <cellStyle name="Result2 (user) 5 8 3 3" xfId="0"/>
    <cellStyle name="Result2 (user) 5 8 3 4" xfId="0"/>
    <cellStyle name="Result2 (user) 5 8 4" xfId="0"/>
    <cellStyle name="Result2 (user) 5 8 5" xfId="0"/>
    <cellStyle name="Result2 (user) 5 8 6" xfId="0"/>
    <cellStyle name="Result2 (user) 5 9" xfId="0"/>
    <cellStyle name="Result2 (user) 5 9 2" xfId="0"/>
    <cellStyle name="Result2 (user) 5 9 2 2" xfId="0"/>
    <cellStyle name="Result2 (user) 5 9 2 3" xfId="0"/>
    <cellStyle name="Result2 (user) 5 9 2 4" xfId="0"/>
    <cellStyle name="Result2 (user) 5 9 3" xfId="0"/>
    <cellStyle name="Result2 (user) 5 9 3 2" xfId="0"/>
    <cellStyle name="Result2 (user) 5 9 3 3" xfId="0"/>
    <cellStyle name="Result2 (user) 5 9 3 4" xfId="0"/>
    <cellStyle name="Result2 (user) 5 9 4" xfId="0"/>
    <cellStyle name="Result2 (user) 5 9 5" xfId="0"/>
    <cellStyle name="Result2 (user) 5 9 6" xfId="0"/>
    <cellStyle name="Result2 (user) 6" xfId="0"/>
    <cellStyle name="Result2 (user) 6 10" xfId="0"/>
    <cellStyle name="Result2 (user) 6 10 2" xfId="0"/>
    <cellStyle name="Result2 (user) 6 10 3" xfId="0"/>
    <cellStyle name="Result2 (user) 6 10 4" xfId="0"/>
    <cellStyle name="Result2 (user) 6 11" xfId="0"/>
    <cellStyle name="Result2 (user) 6 11 2" xfId="0"/>
    <cellStyle name="Result2 (user) 6 11 3" xfId="0"/>
    <cellStyle name="Result2 (user) 6 11 4" xfId="0"/>
    <cellStyle name="Result2 (user) 6 12" xfId="0"/>
    <cellStyle name="Result2 (user) 6 13" xfId="0"/>
    <cellStyle name="Result2 (user) 6 14" xfId="0"/>
    <cellStyle name="Result2 (user) 6 2" xfId="0"/>
    <cellStyle name="Result2 (user) 6 2 2" xfId="0"/>
    <cellStyle name="Result2 (user) 6 2 2 2" xfId="0"/>
    <cellStyle name="Result2 (user) 6 2 2 2 2" xfId="0"/>
    <cellStyle name="Result2 (user) 6 2 2 2 2 2" xfId="0"/>
    <cellStyle name="Result2 (user) 6 2 2 2 2 3" xfId="0"/>
    <cellStyle name="Result2 (user) 6 2 2 2 2 4" xfId="0"/>
    <cellStyle name="Result2 (user) 6 2 2 2 3" xfId="0"/>
    <cellStyle name="Result2 (user) 6 2 2 2 3 2" xfId="0"/>
    <cellStyle name="Result2 (user) 6 2 2 2 3 3" xfId="0"/>
    <cellStyle name="Result2 (user) 6 2 2 2 3 4" xfId="0"/>
    <cellStyle name="Result2 (user) 6 2 2 2 4" xfId="0"/>
    <cellStyle name="Result2 (user) 6 2 2 2 4 2" xfId="0"/>
    <cellStyle name="Result2 (user) 6 2 2 2 4 3" xfId="0"/>
    <cellStyle name="Result2 (user) 6 2 2 2 4 4" xfId="0"/>
    <cellStyle name="Result2 (user) 6 2 2 2 5" xfId="0"/>
    <cellStyle name="Result2 (user) 6 2 2 2 6" xfId="0"/>
    <cellStyle name="Result2 (user) 6 2 2 2 7" xfId="0"/>
    <cellStyle name="Result2 (user) 6 2 2 3" xfId="0"/>
    <cellStyle name="Result2 (user) 6 2 2 3 2" xfId="0"/>
    <cellStyle name="Result2 (user) 6 2 2 3 2 2" xfId="0"/>
    <cellStyle name="Result2 (user) 6 2 2 3 2 3" xfId="0"/>
    <cellStyle name="Result2 (user) 6 2 2 3 2 4" xfId="0"/>
    <cellStyle name="Result2 (user) 6 2 2 3 3" xfId="0"/>
    <cellStyle name="Result2 (user) 6 2 2 3 3 2" xfId="0"/>
    <cellStyle name="Result2 (user) 6 2 2 3 3 3" xfId="0"/>
    <cellStyle name="Result2 (user) 6 2 2 3 3 4" xfId="0"/>
    <cellStyle name="Result2 (user) 6 2 2 3 4" xfId="0"/>
    <cellStyle name="Result2 (user) 6 2 2 3 4 2" xfId="0"/>
    <cellStyle name="Result2 (user) 6 2 2 3 4 3" xfId="0"/>
    <cellStyle name="Result2 (user) 6 2 2 3 4 4" xfId="0"/>
    <cellStyle name="Result2 (user) 6 2 2 3 5" xfId="0"/>
    <cellStyle name="Result2 (user) 6 2 2 3 6" xfId="0"/>
    <cellStyle name="Result2 (user) 6 2 2 3 7" xfId="0"/>
    <cellStyle name="Result2 (user) 6 2 2 4" xfId="0"/>
    <cellStyle name="Result2 (user) 6 2 2 4 2" xfId="0"/>
    <cellStyle name="Result2 (user) 6 2 2 4 3" xfId="0"/>
    <cellStyle name="Result2 (user) 6 2 2 4 4" xfId="0"/>
    <cellStyle name="Result2 (user) 6 2 2 5" xfId="0"/>
    <cellStyle name="Result2 (user) 6 2 2 5 2" xfId="0"/>
    <cellStyle name="Result2 (user) 6 2 2 5 3" xfId="0"/>
    <cellStyle name="Result2 (user) 6 2 2 5 4" xfId="0"/>
    <cellStyle name="Result2 (user) 6 2 2 6" xfId="0"/>
    <cellStyle name="Result2 (user) 6 2 2 6 2" xfId="0"/>
    <cellStyle name="Result2 (user) 6 2 2 6 3" xfId="0"/>
    <cellStyle name="Result2 (user) 6 2 2 6 4" xfId="0"/>
    <cellStyle name="Result2 (user) 6 2 2 7" xfId="0"/>
    <cellStyle name="Result2 (user) 6 2 2 8" xfId="0"/>
    <cellStyle name="Result2 (user) 6 2 2 9" xfId="0"/>
    <cellStyle name="Result2 (user) 6 2 3" xfId="0"/>
    <cellStyle name="Result2 (user) 6 2 3 2" xfId="0"/>
    <cellStyle name="Result2 (user) 6 2 3 2 2" xfId="0"/>
    <cellStyle name="Result2 (user) 6 2 3 2 3" xfId="0"/>
    <cellStyle name="Result2 (user) 6 2 3 2 4" xfId="0"/>
    <cellStyle name="Result2 (user) 6 2 3 3" xfId="0"/>
    <cellStyle name="Result2 (user) 6 2 3 3 2" xfId="0"/>
    <cellStyle name="Result2 (user) 6 2 3 3 3" xfId="0"/>
    <cellStyle name="Result2 (user) 6 2 3 3 4" xfId="0"/>
    <cellStyle name="Result2 (user) 6 2 3 4" xfId="0"/>
    <cellStyle name="Result2 (user) 6 2 3 5" xfId="0"/>
    <cellStyle name="Result2 (user) 6 2 3 6" xfId="0"/>
    <cellStyle name="Result2 (user) 6 2 4" xfId="0"/>
    <cellStyle name="Result2 (user) 6 2 4 2" xfId="0"/>
    <cellStyle name="Result2 (user) 6 2 4 2 2" xfId="0"/>
    <cellStyle name="Result2 (user) 6 2 4 2 3" xfId="0"/>
    <cellStyle name="Result2 (user) 6 2 4 2 4" xfId="0"/>
    <cellStyle name="Result2 (user) 6 2 4 3" xfId="0"/>
    <cellStyle name="Result2 (user) 6 2 4 3 2" xfId="0"/>
    <cellStyle name="Result2 (user) 6 2 4 3 3" xfId="0"/>
    <cellStyle name="Result2 (user) 6 2 4 3 4" xfId="0"/>
    <cellStyle name="Result2 (user) 6 2 4 4" xfId="0"/>
    <cellStyle name="Result2 (user) 6 2 4 5" xfId="0"/>
    <cellStyle name="Result2 (user) 6 2 4 6" xfId="0"/>
    <cellStyle name="Result2 (user) 6 2 5" xfId="0"/>
    <cellStyle name="Result2 (user) 6 2 5 2" xfId="0"/>
    <cellStyle name="Result2 (user) 6 2 5 3" xfId="0"/>
    <cellStyle name="Result2 (user) 6 2 5 4" xfId="0"/>
    <cellStyle name="Result2 (user) 6 2 6" xfId="0"/>
    <cellStyle name="Result2 (user) 6 2 6 2" xfId="0"/>
    <cellStyle name="Result2 (user) 6 2 6 3" xfId="0"/>
    <cellStyle name="Result2 (user) 6 2 6 4" xfId="0"/>
    <cellStyle name="Result2 (user) 6 2 7" xfId="0"/>
    <cellStyle name="Result2 (user) 6 2 8" xfId="0"/>
    <cellStyle name="Result2 (user) 6 2 9" xfId="0"/>
    <cellStyle name="Result2 (user) 6 3" xfId="0"/>
    <cellStyle name="Result2 (user) 6 3 2" xfId="0"/>
    <cellStyle name="Result2 (user) 6 3 2 2" xfId="0"/>
    <cellStyle name="Result2 (user) 6 3 2 2 2" xfId="0"/>
    <cellStyle name="Result2 (user) 6 3 2 2 3" xfId="0"/>
    <cellStyle name="Result2 (user) 6 3 2 2 4" xfId="0"/>
    <cellStyle name="Result2 (user) 6 3 2 3" xfId="0"/>
    <cellStyle name="Result2 (user) 6 3 2 3 2" xfId="0"/>
    <cellStyle name="Result2 (user) 6 3 2 3 3" xfId="0"/>
    <cellStyle name="Result2 (user) 6 3 2 3 4" xfId="0"/>
    <cellStyle name="Result2 (user) 6 3 2 4" xfId="0"/>
    <cellStyle name="Result2 (user) 6 3 2 4 2" xfId="0"/>
    <cellStyle name="Result2 (user) 6 3 2 4 3" xfId="0"/>
    <cellStyle name="Result2 (user) 6 3 2 4 4" xfId="0"/>
    <cellStyle name="Result2 (user) 6 3 2 5" xfId="0"/>
    <cellStyle name="Result2 (user) 6 3 2 6" xfId="0"/>
    <cellStyle name="Result2 (user) 6 3 2 7" xfId="0"/>
    <cellStyle name="Result2 (user) 6 3 3" xfId="0"/>
    <cellStyle name="Result2 (user) 6 3 3 2" xfId="0"/>
    <cellStyle name="Result2 (user) 6 3 3 2 2" xfId="0"/>
    <cellStyle name="Result2 (user) 6 3 3 2 3" xfId="0"/>
    <cellStyle name="Result2 (user) 6 3 3 2 4" xfId="0"/>
    <cellStyle name="Result2 (user) 6 3 3 3" xfId="0"/>
    <cellStyle name="Result2 (user) 6 3 3 3 2" xfId="0"/>
    <cellStyle name="Result2 (user) 6 3 3 3 3" xfId="0"/>
    <cellStyle name="Result2 (user) 6 3 3 3 4" xfId="0"/>
    <cellStyle name="Result2 (user) 6 3 3 4" xfId="0"/>
    <cellStyle name="Result2 (user) 6 3 3 4 2" xfId="0"/>
    <cellStyle name="Result2 (user) 6 3 3 4 3" xfId="0"/>
    <cellStyle name="Result2 (user) 6 3 3 4 4" xfId="0"/>
    <cellStyle name="Result2 (user) 6 3 3 5" xfId="0"/>
    <cellStyle name="Result2 (user) 6 3 3 6" xfId="0"/>
    <cellStyle name="Result2 (user) 6 3 3 7" xfId="0"/>
    <cellStyle name="Result2 (user) 6 3 4" xfId="0"/>
    <cellStyle name="Result2 (user) 6 3 4 2" xfId="0"/>
    <cellStyle name="Result2 (user) 6 3 4 3" xfId="0"/>
    <cellStyle name="Result2 (user) 6 3 4 4" xfId="0"/>
    <cellStyle name="Result2 (user) 6 3 5" xfId="0"/>
    <cellStyle name="Result2 (user) 6 3 5 2" xfId="0"/>
    <cellStyle name="Result2 (user) 6 3 5 3" xfId="0"/>
    <cellStyle name="Result2 (user) 6 3 5 4" xfId="0"/>
    <cellStyle name="Result2 (user) 6 3 6" xfId="0"/>
    <cellStyle name="Result2 (user) 6 3 6 2" xfId="0"/>
    <cellStyle name="Result2 (user) 6 3 6 3" xfId="0"/>
    <cellStyle name="Result2 (user) 6 3 6 4" xfId="0"/>
    <cellStyle name="Result2 (user) 6 3 7" xfId="0"/>
    <cellStyle name="Result2 (user) 6 3 8" xfId="0"/>
    <cellStyle name="Result2 (user) 6 3 9" xfId="0"/>
    <cellStyle name="Result2 (user) 6 4" xfId="0"/>
    <cellStyle name="Result2 (user) 6 4 10" xfId="0"/>
    <cellStyle name="Result2 (user) 6 4 2" xfId="0"/>
    <cellStyle name="Result2 (user) 6 4 2 2" xfId="0"/>
    <cellStyle name="Result2 (user) 6 4 2 2 2" xfId="0"/>
    <cellStyle name="Result2 (user) 6 4 2 2 2 2" xfId="0"/>
    <cellStyle name="Result2 (user) 6 4 2 2 2 3" xfId="0"/>
    <cellStyle name="Result2 (user) 6 4 2 2 2 4" xfId="0"/>
    <cellStyle name="Result2 (user) 6 4 2 2 3" xfId="0"/>
    <cellStyle name="Result2 (user) 6 4 2 2 3 2" xfId="0"/>
    <cellStyle name="Result2 (user) 6 4 2 2 3 3" xfId="0"/>
    <cellStyle name="Result2 (user) 6 4 2 2 3 4" xfId="0"/>
    <cellStyle name="Result2 (user) 6 4 2 2 4" xfId="0"/>
    <cellStyle name="Result2 (user) 6 4 2 2 4 2" xfId="0"/>
    <cellStyle name="Result2 (user) 6 4 2 2 4 3" xfId="0"/>
    <cellStyle name="Result2 (user) 6 4 2 2 4 4" xfId="0"/>
    <cellStyle name="Result2 (user) 6 4 2 2 5" xfId="0"/>
    <cellStyle name="Result2 (user) 6 4 2 2 6" xfId="0"/>
    <cellStyle name="Result2 (user) 6 4 2 2 7" xfId="0"/>
    <cellStyle name="Result2 (user) 6 4 2 3" xfId="0"/>
    <cellStyle name="Result2 (user) 6 4 2 3 2" xfId="0"/>
    <cellStyle name="Result2 (user) 6 4 2 3 2 2" xfId="0"/>
    <cellStyle name="Result2 (user) 6 4 2 3 2 3" xfId="0"/>
    <cellStyle name="Result2 (user) 6 4 2 3 2 4" xfId="0"/>
    <cellStyle name="Result2 (user) 6 4 2 3 3" xfId="0"/>
    <cellStyle name="Result2 (user) 6 4 2 3 3 2" xfId="0"/>
    <cellStyle name="Result2 (user) 6 4 2 3 3 3" xfId="0"/>
    <cellStyle name="Result2 (user) 6 4 2 3 3 4" xfId="0"/>
    <cellStyle name="Result2 (user) 6 4 2 3 4" xfId="0"/>
    <cellStyle name="Result2 (user) 6 4 2 3 4 2" xfId="0"/>
    <cellStyle name="Result2 (user) 6 4 2 3 4 3" xfId="0"/>
    <cellStyle name="Result2 (user) 6 4 2 3 4 4" xfId="0"/>
    <cellStyle name="Result2 (user) 6 4 2 3 5" xfId="0"/>
    <cellStyle name="Result2 (user) 6 4 2 3 6" xfId="0"/>
    <cellStyle name="Result2 (user) 6 4 2 3 7" xfId="0"/>
    <cellStyle name="Result2 (user) 6 4 2 4" xfId="0"/>
    <cellStyle name="Result2 (user) 6 4 2 4 2" xfId="0"/>
    <cellStyle name="Result2 (user) 6 4 2 4 3" xfId="0"/>
    <cellStyle name="Result2 (user) 6 4 2 4 4" xfId="0"/>
    <cellStyle name="Result2 (user) 6 4 2 5" xfId="0"/>
    <cellStyle name="Result2 (user) 6 4 2 5 2" xfId="0"/>
    <cellStyle name="Result2 (user) 6 4 2 5 3" xfId="0"/>
    <cellStyle name="Result2 (user) 6 4 2 5 4" xfId="0"/>
    <cellStyle name="Result2 (user) 6 4 2 6" xfId="0"/>
    <cellStyle name="Result2 (user) 6 4 2 6 2" xfId="0"/>
    <cellStyle name="Result2 (user) 6 4 2 6 3" xfId="0"/>
    <cellStyle name="Result2 (user) 6 4 2 6 4" xfId="0"/>
    <cellStyle name="Result2 (user) 6 4 2 7" xfId="0"/>
    <cellStyle name="Result2 (user) 6 4 2 8" xfId="0"/>
    <cellStyle name="Result2 (user) 6 4 2 9" xfId="0"/>
    <cellStyle name="Result2 (user) 6 4 3" xfId="0"/>
    <cellStyle name="Result2 (user) 6 4 3 2" xfId="0"/>
    <cellStyle name="Result2 (user) 6 4 3 2 2" xfId="0"/>
    <cellStyle name="Result2 (user) 6 4 3 2 3" xfId="0"/>
    <cellStyle name="Result2 (user) 6 4 3 2 4" xfId="0"/>
    <cellStyle name="Result2 (user) 6 4 3 3" xfId="0"/>
    <cellStyle name="Result2 (user) 6 4 3 3 2" xfId="0"/>
    <cellStyle name="Result2 (user) 6 4 3 3 3" xfId="0"/>
    <cellStyle name="Result2 (user) 6 4 3 3 4" xfId="0"/>
    <cellStyle name="Result2 (user) 6 4 3 4" xfId="0"/>
    <cellStyle name="Result2 (user) 6 4 3 4 2" xfId="0"/>
    <cellStyle name="Result2 (user) 6 4 3 4 3" xfId="0"/>
    <cellStyle name="Result2 (user) 6 4 3 4 4" xfId="0"/>
    <cellStyle name="Result2 (user) 6 4 3 5" xfId="0"/>
    <cellStyle name="Result2 (user) 6 4 3 6" xfId="0"/>
    <cellStyle name="Result2 (user) 6 4 3 7" xfId="0"/>
    <cellStyle name="Result2 (user) 6 4 4" xfId="0"/>
    <cellStyle name="Result2 (user) 6 4 4 2" xfId="0"/>
    <cellStyle name="Result2 (user) 6 4 4 2 2" xfId="0"/>
    <cellStyle name="Result2 (user) 6 4 4 2 3" xfId="0"/>
    <cellStyle name="Result2 (user) 6 4 4 2 4" xfId="0"/>
    <cellStyle name="Result2 (user) 6 4 4 3" xfId="0"/>
    <cellStyle name="Result2 (user) 6 4 4 3 2" xfId="0"/>
    <cellStyle name="Result2 (user) 6 4 4 3 3" xfId="0"/>
    <cellStyle name="Result2 (user) 6 4 4 3 4" xfId="0"/>
    <cellStyle name="Result2 (user) 6 4 4 4" xfId="0"/>
    <cellStyle name="Result2 (user) 6 4 4 4 2" xfId="0"/>
    <cellStyle name="Result2 (user) 6 4 4 4 3" xfId="0"/>
    <cellStyle name="Result2 (user) 6 4 4 4 4" xfId="0"/>
    <cellStyle name="Result2 (user) 6 4 4 5" xfId="0"/>
    <cellStyle name="Result2 (user) 6 4 4 6" xfId="0"/>
    <cellStyle name="Result2 (user) 6 4 4 7" xfId="0"/>
    <cellStyle name="Result2 (user) 6 4 5" xfId="0"/>
    <cellStyle name="Result2 (user) 6 4 5 2" xfId="0"/>
    <cellStyle name="Result2 (user) 6 4 5 3" xfId="0"/>
    <cellStyle name="Result2 (user) 6 4 5 4" xfId="0"/>
    <cellStyle name="Result2 (user) 6 4 6" xfId="0"/>
    <cellStyle name="Result2 (user) 6 4 6 2" xfId="0"/>
    <cellStyle name="Result2 (user) 6 4 6 3" xfId="0"/>
    <cellStyle name="Result2 (user) 6 4 6 4" xfId="0"/>
    <cellStyle name="Result2 (user) 6 4 7" xfId="0"/>
    <cellStyle name="Result2 (user) 6 4 7 2" xfId="0"/>
    <cellStyle name="Result2 (user) 6 4 7 3" xfId="0"/>
    <cellStyle name="Result2 (user) 6 4 7 4" xfId="0"/>
    <cellStyle name="Result2 (user) 6 4 8" xfId="0"/>
    <cellStyle name="Result2 (user) 6 4 9" xfId="0"/>
    <cellStyle name="Result2 (user) 6 5" xfId="0"/>
    <cellStyle name="Result2 (user) 6 5 2" xfId="0"/>
    <cellStyle name="Result2 (user) 6 5 2 2" xfId="0"/>
    <cellStyle name="Result2 (user) 6 5 2 2 2" xfId="0"/>
    <cellStyle name="Result2 (user) 6 5 2 2 3" xfId="0"/>
    <cellStyle name="Result2 (user) 6 5 2 2 4" xfId="0"/>
    <cellStyle name="Result2 (user) 6 5 2 3" xfId="0"/>
    <cellStyle name="Result2 (user) 6 5 2 3 2" xfId="0"/>
    <cellStyle name="Result2 (user) 6 5 2 3 3" xfId="0"/>
    <cellStyle name="Result2 (user) 6 5 2 3 4" xfId="0"/>
    <cellStyle name="Result2 (user) 6 5 2 4" xfId="0"/>
    <cellStyle name="Result2 (user) 6 5 2 5" xfId="0"/>
    <cellStyle name="Result2 (user) 6 5 2 6" xfId="0"/>
    <cellStyle name="Result2 (user) 6 5 3" xfId="0"/>
    <cellStyle name="Result2 (user) 6 5 3 2" xfId="0"/>
    <cellStyle name="Result2 (user) 6 5 3 2 2" xfId="0"/>
    <cellStyle name="Result2 (user) 6 5 3 2 3" xfId="0"/>
    <cellStyle name="Result2 (user) 6 5 3 2 4" xfId="0"/>
    <cellStyle name="Result2 (user) 6 5 3 3" xfId="0"/>
    <cellStyle name="Result2 (user) 6 5 3 3 2" xfId="0"/>
    <cellStyle name="Result2 (user) 6 5 3 3 3" xfId="0"/>
    <cellStyle name="Result2 (user) 6 5 3 3 4" xfId="0"/>
    <cellStyle name="Result2 (user) 6 5 3 4" xfId="0"/>
    <cellStyle name="Result2 (user) 6 5 3 5" xfId="0"/>
    <cellStyle name="Result2 (user) 6 5 3 6" xfId="0"/>
    <cellStyle name="Result2 (user) 6 5 4" xfId="0"/>
    <cellStyle name="Result2 (user) 6 5 4 2" xfId="0"/>
    <cellStyle name="Result2 (user) 6 5 4 3" xfId="0"/>
    <cellStyle name="Result2 (user) 6 5 4 4" xfId="0"/>
    <cellStyle name="Result2 (user) 6 5 5" xfId="0"/>
    <cellStyle name="Result2 (user) 6 5 5 2" xfId="0"/>
    <cellStyle name="Result2 (user) 6 5 5 3" xfId="0"/>
    <cellStyle name="Result2 (user) 6 5 5 4" xfId="0"/>
    <cellStyle name="Result2 (user) 6 5 6" xfId="0"/>
    <cellStyle name="Result2 (user) 6 5 7" xfId="0"/>
    <cellStyle name="Result2 (user) 6 5 8" xfId="0"/>
    <cellStyle name="Result2 (user) 6 6" xfId="0"/>
    <cellStyle name="Result2 (user) 6 6 2" xfId="0"/>
    <cellStyle name="Result2 (user) 6 6 2 2" xfId="0"/>
    <cellStyle name="Result2 (user) 6 6 2 2 2" xfId="0"/>
    <cellStyle name="Result2 (user) 6 6 2 2 3" xfId="0"/>
    <cellStyle name="Result2 (user) 6 6 2 2 4" xfId="0"/>
    <cellStyle name="Result2 (user) 6 6 2 3" xfId="0"/>
    <cellStyle name="Result2 (user) 6 6 2 3 2" xfId="0"/>
    <cellStyle name="Result2 (user) 6 6 2 3 3" xfId="0"/>
    <cellStyle name="Result2 (user) 6 6 2 3 4" xfId="0"/>
    <cellStyle name="Result2 (user) 6 6 2 4" xfId="0"/>
    <cellStyle name="Result2 (user) 6 6 2 5" xfId="0"/>
    <cellStyle name="Result2 (user) 6 6 2 6" xfId="0"/>
    <cellStyle name="Result2 (user) 6 6 3" xfId="0"/>
    <cellStyle name="Result2 (user) 6 6 3 2" xfId="0"/>
    <cellStyle name="Result2 (user) 6 6 3 2 2" xfId="0"/>
    <cellStyle name="Result2 (user) 6 6 3 2 3" xfId="0"/>
    <cellStyle name="Result2 (user) 6 6 3 2 4" xfId="0"/>
    <cellStyle name="Result2 (user) 6 6 3 3" xfId="0"/>
    <cellStyle name="Result2 (user) 6 6 3 3 2" xfId="0"/>
    <cellStyle name="Result2 (user) 6 6 3 3 3" xfId="0"/>
    <cellStyle name="Result2 (user) 6 6 3 3 4" xfId="0"/>
    <cellStyle name="Result2 (user) 6 6 3 4" xfId="0"/>
    <cellStyle name="Result2 (user) 6 6 3 5" xfId="0"/>
    <cellStyle name="Result2 (user) 6 6 3 6" xfId="0"/>
    <cellStyle name="Result2 (user) 6 6 4" xfId="0"/>
    <cellStyle name="Result2 (user) 6 6 4 2" xfId="0"/>
    <cellStyle name="Result2 (user) 6 6 4 3" xfId="0"/>
    <cellStyle name="Result2 (user) 6 6 4 4" xfId="0"/>
    <cellStyle name="Result2 (user) 6 6 5" xfId="0"/>
    <cellStyle name="Result2 (user) 6 6 5 2" xfId="0"/>
    <cellStyle name="Result2 (user) 6 6 5 3" xfId="0"/>
    <cellStyle name="Result2 (user) 6 6 5 4" xfId="0"/>
    <cellStyle name="Result2 (user) 6 6 6" xfId="0"/>
    <cellStyle name="Result2 (user) 6 6 7" xfId="0"/>
    <cellStyle name="Result2 (user) 6 6 8" xfId="0"/>
    <cellStyle name="Result2 (user) 6 7" xfId="0"/>
    <cellStyle name="Result2 (user) 6 7 2" xfId="0"/>
    <cellStyle name="Result2 (user) 6 7 2 2" xfId="0"/>
    <cellStyle name="Result2 (user) 6 7 2 3" xfId="0"/>
    <cellStyle name="Result2 (user) 6 7 2 4" xfId="0"/>
    <cellStyle name="Result2 (user) 6 7 3" xfId="0"/>
    <cellStyle name="Result2 (user) 6 7 3 2" xfId="0"/>
    <cellStyle name="Result2 (user) 6 7 3 3" xfId="0"/>
    <cellStyle name="Result2 (user) 6 7 3 4" xfId="0"/>
    <cellStyle name="Result2 (user) 6 7 4" xfId="0"/>
    <cellStyle name="Result2 (user) 6 7 5" xfId="0"/>
    <cellStyle name="Result2 (user) 6 7 6" xfId="0"/>
    <cellStyle name="Result2 (user) 6 8" xfId="0"/>
    <cellStyle name="Result2 (user) 6 8 2" xfId="0"/>
    <cellStyle name="Result2 (user) 6 8 2 2" xfId="0"/>
    <cellStyle name="Result2 (user) 6 8 2 3" xfId="0"/>
    <cellStyle name="Result2 (user) 6 8 2 4" xfId="0"/>
    <cellStyle name="Result2 (user) 6 8 3" xfId="0"/>
    <cellStyle name="Result2 (user) 6 8 3 2" xfId="0"/>
    <cellStyle name="Result2 (user) 6 8 3 3" xfId="0"/>
    <cellStyle name="Result2 (user) 6 8 3 4" xfId="0"/>
    <cellStyle name="Result2 (user) 6 8 4" xfId="0"/>
    <cellStyle name="Result2 (user) 6 8 5" xfId="0"/>
    <cellStyle name="Result2 (user) 6 8 6" xfId="0"/>
    <cellStyle name="Result2 (user) 6 9" xfId="0"/>
    <cellStyle name="Result2 (user) 6 9 2" xfId="0"/>
    <cellStyle name="Result2 (user) 6 9 2 2" xfId="0"/>
    <cellStyle name="Result2 (user) 6 9 2 3" xfId="0"/>
    <cellStyle name="Result2 (user) 6 9 2 4" xfId="0"/>
    <cellStyle name="Result2 (user) 6 9 3" xfId="0"/>
    <cellStyle name="Result2 (user) 6 9 3 2" xfId="0"/>
    <cellStyle name="Result2 (user) 6 9 3 3" xfId="0"/>
    <cellStyle name="Result2 (user) 6 9 3 4" xfId="0"/>
    <cellStyle name="Result2 (user) 6 9 4" xfId="0"/>
    <cellStyle name="Result2 (user) 6 9 5" xfId="0"/>
    <cellStyle name="Result2 (user) 6 9 6" xfId="0"/>
    <cellStyle name="Result2 (user) 7" xfId="0"/>
    <cellStyle name="Result2 (user) 7 2" xfId="0"/>
    <cellStyle name="Result2 (user) 7 2 2" xfId="0"/>
    <cellStyle name="Result2 (user) 7 2 2 2" xfId="0"/>
    <cellStyle name="Result2 (user) 7 2 2 2 2" xfId="0"/>
    <cellStyle name="Result2 (user) 7 2 2 2 3" xfId="0"/>
    <cellStyle name="Result2 (user) 7 2 2 2 4" xfId="0"/>
    <cellStyle name="Result2 (user) 7 2 2 3" xfId="0"/>
    <cellStyle name="Result2 (user) 7 2 2 3 2" xfId="0"/>
    <cellStyle name="Result2 (user) 7 2 2 3 3" xfId="0"/>
    <cellStyle name="Result2 (user) 7 2 2 3 4" xfId="0"/>
    <cellStyle name="Result2 (user) 7 2 2 4" xfId="0"/>
    <cellStyle name="Result2 (user) 7 2 2 4 2" xfId="0"/>
    <cellStyle name="Result2 (user) 7 2 2 4 3" xfId="0"/>
    <cellStyle name="Result2 (user) 7 2 2 4 4" xfId="0"/>
    <cellStyle name="Result2 (user) 7 2 2 5" xfId="0"/>
    <cellStyle name="Result2 (user) 7 2 2 6" xfId="0"/>
    <cellStyle name="Result2 (user) 7 2 2 7" xfId="0"/>
    <cellStyle name="Result2 (user) 7 2 3" xfId="0"/>
    <cellStyle name="Result2 (user) 7 2 3 2" xfId="0"/>
    <cellStyle name="Result2 (user) 7 2 3 2 2" xfId="0"/>
    <cellStyle name="Result2 (user) 7 2 3 2 3" xfId="0"/>
    <cellStyle name="Result2 (user) 7 2 3 2 4" xfId="0"/>
    <cellStyle name="Result2 (user) 7 2 3 3" xfId="0"/>
    <cellStyle name="Result2 (user) 7 2 3 3 2" xfId="0"/>
    <cellStyle name="Result2 (user) 7 2 3 3 3" xfId="0"/>
    <cellStyle name="Result2 (user) 7 2 3 3 4" xfId="0"/>
    <cellStyle name="Result2 (user) 7 2 3 4" xfId="0"/>
    <cellStyle name="Result2 (user) 7 2 3 4 2" xfId="0"/>
    <cellStyle name="Result2 (user) 7 2 3 4 3" xfId="0"/>
    <cellStyle name="Result2 (user) 7 2 3 4 4" xfId="0"/>
    <cellStyle name="Result2 (user) 7 2 3 5" xfId="0"/>
    <cellStyle name="Result2 (user) 7 2 3 6" xfId="0"/>
    <cellStyle name="Result2 (user) 7 2 3 7" xfId="0"/>
    <cellStyle name="Result2 (user) 7 2 4" xfId="0"/>
    <cellStyle name="Result2 (user) 7 2 4 2" xfId="0"/>
    <cellStyle name="Result2 (user) 7 2 4 3" xfId="0"/>
    <cellStyle name="Result2 (user) 7 2 4 4" xfId="0"/>
    <cellStyle name="Result2 (user) 7 2 5" xfId="0"/>
    <cellStyle name="Result2 (user) 7 2 5 2" xfId="0"/>
    <cellStyle name="Result2 (user) 7 2 5 3" xfId="0"/>
    <cellStyle name="Result2 (user) 7 2 5 4" xfId="0"/>
    <cellStyle name="Result2 (user) 7 2 6" xfId="0"/>
    <cellStyle name="Result2 (user) 7 2 6 2" xfId="0"/>
    <cellStyle name="Result2 (user) 7 2 6 3" xfId="0"/>
    <cellStyle name="Result2 (user) 7 2 6 4" xfId="0"/>
    <cellStyle name="Result2 (user) 7 2 7" xfId="0"/>
    <cellStyle name="Result2 (user) 7 2 8" xfId="0"/>
    <cellStyle name="Result2 (user) 7 2 9" xfId="0"/>
    <cellStyle name="Result2 (user) 7 3" xfId="0"/>
    <cellStyle name="Result2 (user) 7 3 2" xfId="0"/>
    <cellStyle name="Result2 (user) 7 3 2 2" xfId="0"/>
    <cellStyle name="Result2 (user) 7 3 2 3" xfId="0"/>
    <cellStyle name="Result2 (user) 7 3 2 4" xfId="0"/>
    <cellStyle name="Result2 (user) 7 3 3" xfId="0"/>
    <cellStyle name="Result2 (user) 7 3 3 2" xfId="0"/>
    <cellStyle name="Result2 (user) 7 3 3 3" xfId="0"/>
    <cellStyle name="Result2 (user) 7 3 3 4" xfId="0"/>
    <cellStyle name="Result2 (user) 7 3 4" xfId="0"/>
    <cellStyle name="Result2 (user) 7 3 4 2" xfId="0"/>
    <cellStyle name="Result2 (user) 7 3 4 3" xfId="0"/>
    <cellStyle name="Result2 (user) 7 3 4 4" xfId="0"/>
    <cellStyle name="Result2 (user) 7 3 5" xfId="0"/>
    <cellStyle name="Result2 (user) 7 3 6" xfId="0"/>
    <cellStyle name="Result2 (user) 7 3 7" xfId="0"/>
    <cellStyle name="Result2 (user) 7 4" xfId="0"/>
    <cellStyle name="Result2 (user) 7 4 2" xfId="0"/>
    <cellStyle name="Result2 (user) 7 4 2 2" xfId="0"/>
    <cellStyle name="Result2 (user) 7 4 2 3" xfId="0"/>
    <cellStyle name="Result2 (user) 7 4 2 4" xfId="0"/>
    <cellStyle name="Result2 (user) 7 4 3" xfId="0"/>
    <cellStyle name="Result2 (user) 7 4 3 2" xfId="0"/>
    <cellStyle name="Result2 (user) 7 4 3 3" xfId="0"/>
    <cellStyle name="Result2 (user) 7 4 3 4" xfId="0"/>
    <cellStyle name="Result2 (user) 7 4 4" xfId="0"/>
    <cellStyle name="Result2 (user) 7 4 4 2" xfId="0"/>
    <cellStyle name="Result2 (user) 7 4 4 3" xfId="0"/>
    <cellStyle name="Result2 (user) 7 4 4 4" xfId="0"/>
    <cellStyle name="Result2 (user) 7 4 5" xfId="0"/>
    <cellStyle name="Result2 (user) 7 4 6" xfId="0"/>
    <cellStyle name="Result2 (user) 7 4 7" xfId="0"/>
    <cellStyle name="Result2 (user) 7 5" xfId="0"/>
    <cellStyle name="Result2 (user) 7 5 2" xfId="0"/>
    <cellStyle name="Result2 (user) 7 5 3" xfId="0"/>
    <cellStyle name="Result2 (user) 7 5 4" xfId="0"/>
    <cellStyle name="Result2 (user) 7 6" xfId="0"/>
    <cellStyle name="Result2 (user) 7 6 2" xfId="0"/>
    <cellStyle name="Result2 (user) 7 6 3" xfId="0"/>
    <cellStyle name="Result2 (user) 7 6 4" xfId="0"/>
    <cellStyle name="Result2 (user) 7 7" xfId="0"/>
    <cellStyle name="Result2 (user) 7 8" xfId="0"/>
    <cellStyle name="Result2 (user) 7 9" xfId="0"/>
    <cellStyle name="Result2 (user) 8" xfId="0"/>
    <cellStyle name="Result2 (user) 8 2" xfId="0"/>
    <cellStyle name="Result2 (user) 8 2 2" xfId="0"/>
    <cellStyle name="Result2 (user) 8 2 2 2" xfId="0"/>
    <cellStyle name="Result2 (user) 8 2 2 3" xfId="0"/>
    <cellStyle name="Result2 (user) 8 2 2 4" xfId="0"/>
    <cellStyle name="Result2 (user) 8 2 3" xfId="0"/>
    <cellStyle name="Result2 (user) 8 2 3 2" xfId="0"/>
    <cellStyle name="Result2 (user) 8 2 3 3" xfId="0"/>
    <cellStyle name="Result2 (user) 8 2 3 4" xfId="0"/>
    <cellStyle name="Result2 (user) 8 2 4" xfId="0"/>
    <cellStyle name="Result2 (user) 8 2 4 2" xfId="0"/>
    <cellStyle name="Result2 (user) 8 2 4 3" xfId="0"/>
    <cellStyle name="Result2 (user) 8 2 4 4" xfId="0"/>
    <cellStyle name="Result2 (user) 8 2 5" xfId="0"/>
    <cellStyle name="Result2 (user) 8 2 6" xfId="0"/>
    <cellStyle name="Result2 (user) 8 2 7" xfId="0"/>
    <cellStyle name="Result2 (user) 8 3" xfId="0"/>
    <cellStyle name="Result2 (user) 8 3 2" xfId="0"/>
    <cellStyle name="Result2 (user) 8 3 2 2" xfId="0"/>
    <cellStyle name="Result2 (user) 8 3 2 3" xfId="0"/>
    <cellStyle name="Result2 (user) 8 3 2 4" xfId="0"/>
    <cellStyle name="Result2 (user) 8 3 3" xfId="0"/>
    <cellStyle name="Result2 (user) 8 3 3 2" xfId="0"/>
    <cellStyle name="Result2 (user) 8 3 3 3" xfId="0"/>
    <cellStyle name="Result2 (user) 8 3 3 4" xfId="0"/>
    <cellStyle name="Result2 (user) 8 3 4" xfId="0"/>
    <cellStyle name="Result2 (user) 8 3 4 2" xfId="0"/>
    <cellStyle name="Result2 (user) 8 3 4 3" xfId="0"/>
    <cellStyle name="Result2 (user) 8 3 4 4" xfId="0"/>
    <cellStyle name="Result2 (user) 8 3 5" xfId="0"/>
    <cellStyle name="Result2 (user) 8 3 6" xfId="0"/>
    <cellStyle name="Result2 (user) 8 3 7" xfId="0"/>
    <cellStyle name="Result2 (user) 8 4" xfId="0"/>
    <cellStyle name="Result2 (user) 8 4 2" xfId="0"/>
    <cellStyle name="Result2 (user) 8 4 3" xfId="0"/>
    <cellStyle name="Result2 (user) 8 4 4" xfId="0"/>
    <cellStyle name="Result2 (user) 8 5" xfId="0"/>
    <cellStyle name="Result2 (user) 8 5 2" xfId="0"/>
    <cellStyle name="Result2 (user) 8 5 3" xfId="0"/>
    <cellStyle name="Result2 (user) 8 5 4" xfId="0"/>
    <cellStyle name="Result2 (user) 8 6" xfId="0"/>
    <cellStyle name="Result2 (user) 8 6 2" xfId="0"/>
    <cellStyle name="Result2 (user) 8 6 3" xfId="0"/>
    <cellStyle name="Result2 (user) 8 6 4" xfId="0"/>
    <cellStyle name="Result2 (user) 8 7" xfId="0"/>
    <cellStyle name="Result2 (user) 8 8" xfId="0"/>
    <cellStyle name="Result2 (user) 8 9" xfId="0"/>
    <cellStyle name="Result2 (user) 9" xfId="0"/>
    <cellStyle name="Result2 (user) 9 10" xfId="0"/>
    <cellStyle name="Result2 (user) 9 2" xfId="0"/>
    <cellStyle name="Result2 (user) 9 2 2" xfId="0"/>
    <cellStyle name="Result2 (user) 9 2 2 2" xfId="0"/>
    <cellStyle name="Result2 (user) 9 2 2 2 2" xfId="0"/>
    <cellStyle name="Result2 (user) 9 2 2 2 3" xfId="0"/>
    <cellStyle name="Result2 (user) 9 2 2 2 4" xfId="0"/>
    <cellStyle name="Result2 (user) 9 2 2 3" xfId="0"/>
    <cellStyle name="Result2 (user) 9 2 2 3 2" xfId="0"/>
    <cellStyle name="Result2 (user) 9 2 2 3 3" xfId="0"/>
    <cellStyle name="Result2 (user) 9 2 2 3 4" xfId="0"/>
    <cellStyle name="Result2 (user) 9 2 2 4" xfId="0"/>
    <cellStyle name="Result2 (user) 9 2 2 4 2" xfId="0"/>
    <cellStyle name="Result2 (user) 9 2 2 4 3" xfId="0"/>
    <cellStyle name="Result2 (user) 9 2 2 4 4" xfId="0"/>
    <cellStyle name="Result2 (user) 9 2 2 5" xfId="0"/>
    <cellStyle name="Result2 (user) 9 2 2 6" xfId="0"/>
    <cellStyle name="Result2 (user) 9 2 2 7" xfId="0"/>
    <cellStyle name="Result2 (user) 9 2 3" xfId="0"/>
    <cellStyle name="Result2 (user) 9 2 3 2" xfId="0"/>
    <cellStyle name="Result2 (user) 9 2 3 2 2" xfId="0"/>
    <cellStyle name="Result2 (user) 9 2 3 2 3" xfId="0"/>
    <cellStyle name="Result2 (user) 9 2 3 2 4" xfId="0"/>
    <cellStyle name="Result2 (user) 9 2 3 3" xfId="0"/>
    <cellStyle name="Result2 (user) 9 2 3 3 2" xfId="0"/>
    <cellStyle name="Result2 (user) 9 2 3 3 3" xfId="0"/>
    <cellStyle name="Result2 (user) 9 2 3 3 4" xfId="0"/>
    <cellStyle name="Result2 (user) 9 2 3 4" xfId="0"/>
    <cellStyle name="Result2 (user) 9 2 3 4 2" xfId="0"/>
    <cellStyle name="Result2 (user) 9 2 3 4 3" xfId="0"/>
    <cellStyle name="Result2 (user) 9 2 3 4 4" xfId="0"/>
    <cellStyle name="Result2 (user) 9 2 3 5" xfId="0"/>
    <cellStyle name="Result2 (user) 9 2 3 6" xfId="0"/>
    <cellStyle name="Result2 (user) 9 2 3 7" xfId="0"/>
    <cellStyle name="Result2 (user) 9 2 4" xfId="0"/>
    <cellStyle name="Result2 (user) 9 2 4 2" xfId="0"/>
    <cellStyle name="Result2 (user) 9 2 4 3" xfId="0"/>
    <cellStyle name="Result2 (user) 9 2 4 4" xfId="0"/>
    <cellStyle name="Result2 (user) 9 2 5" xfId="0"/>
    <cellStyle name="Result2 (user) 9 2 5 2" xfId="0"/>
    <cellStyle name="Result2 (user) 9 2 5 3" xfId="0"/>
    <cellStyle name="Result2 (user) 9 2 5 4" xfId="0"/>
    <cellStyle name="Result2 (user) 9 2 6" xfId="0"/>
    <cellStyle name="Result2 (user) 9 2 6 2" xfId="0"/>
    <cellStyle name="Result2 (user) 9 2 6 3" xfId="0"/>
    <cellStyle name="Result2 (user) 9 2 6 4" xfId="0"/>
    <cellStyle name="Result2 (user) 9 2 7" xfId="0"/>
    <cellStyle name="Result2 (user) 9 2 8" xfId="0"/>
    <cellStyle name="Result2 (user) 9 2 9" xfId="0"/>
    <cellStyle name="Result2 (user) 9 3" xfId="0"/>
    <cellStyle name="Result2 (user) 9 3 2" xfId="0"/>
    <cellStyle name="Result2 (user) 9 3 2 2" xfId="0"/>
    <cellStyle name="Result2 (user) 9 3 2 3" xfId="0"/>
    <cellStyle name="Result2 (user) 9 3 2 4" xfId="0"/>
    <cellStyle name="Result2 (user) 9 3 3" xfId="0"/>
    <cellStyle name="Result2 (user) 9 3 3 2" xfId="0"/>
    <cellStyle name="Result2 (user) 9 3 3 3" xfId="0"/>
    <cellStyle name="Result2 (user) 9 3 3 4" xfId="0"/>
    <cellStyle name="Result2 (user) 9 3 4" xfId="0"/>
    <cellStyle name="Result2 (user) 9 3 4 2" xfId="0"/>
    <cellStyle name="Result2 (user) 9 3 4 3" xfId="0"/>
    <cellStyle name="Result2 (user) 9 3 4 4" xfId="0"/>
    <cellStyle name="Result2 (user) 9 3 5" xfId="0"/>
    <cellStyle name="Result2 (user) 9 3 6" xfId="0"/>
    <cellStyle name="Result2 (user) 9 3 7" xfId="0"/>
    <cellStyle name="Result2 (user) 9 4" xfId="0"/>
    <cellStyle name="Result2 (user) 9 4 2" xfId="0"/>
    <cellStyle name="Result2 (user) 9 4 2 2" xfId="0"/>
    <cellStyle name="Result2 (user) 9 4 2 3" xfId="0"/>
    <cellStyle name="Result2 (user) 9 4 2 4" xfId="0"/>
    <cellStyle name="Result2 (user) 9 4 3" xfId="0"/>
    <cellStyle name="Result2 (user) 9 4 3 2" xfId="0"/>
    <cellStyle name="Result2 (user) 9 4 3 3" xfId="0"/>
    <cellStyle name="Result2 (user) 9 4 3 4" xfId="0"/>
    <cellStyle name="Result2 (user) 9 4 4" xfId="0"/>
    <cellStyle name="Result2 (user) 9 4 4 2" xfId="0"/>
    <cellStyle name="Result2 (user) 9 4 4 3" xfId="0"/>
    <cellStyle name="Result2 (user) 9 4 4 4" xfId="0"/>
    <cellStyle name="Result2 (user) 9 4 5" xfId="0"/>
    <cellStyle name="Result2 (user) 9 4 6" xfId="0"/>
    <cellStyle name="Result2 (user) 9 4 7" xfId="0"/>
    <cellStyle name="Result2 (user) 9 5" xfId="0"/>
    <cellStyle name="Result2 (user) 9 5 2" xfId="0"/>
    <cellStyle name="Result2 (user) 9 5 3" xfId="0"/>
    <cellStyle name="Result2 (user) 9 5 4" xfId="0"/>
    <cellStyle name="Result2 (user) 9 6" xfId="0"/>
    <cellStyle name="Result2 (user) 9 6 2" xfId="0"/>
    <cellStyle name="Result2 (user) 9 6 3" xfId="0"/>
    <cellStyle name="Result2 (user) 9 6 4" xfId="0"/>
    <cellStyle name="Result2 (user) 9 7" xfId="0"/>
    <cellStyle name="Result2 (user) 9 7 2" xfId="0"/>
    <cellStyle name="Result2 (user) 9 7 3" xfId="0"/>
    <cellStyle name="Result2 (user) 9 7 4" xfId="0"/>
    <cellStyle name="Result2 (user) 9 8" xfId="0"/>
    <cellStyle name="Result2 (user) 9 9" xfId="0"/>
    <cellStyle name="Result2 10" xfId="0"/>
    <cellStyle name="Result2 10 2" xfId="0"/>
    <cellStyle name="Result2 10 2 2" xfId="0"/>
    <cellStyle name="Result2 10 2 2 2" xfId="0"/>
    <cellStyle name="Result2 10 2 2 3" xfId="0"/>
    <cellStyle name="Result2 10 2 2 4" xfId="0"/>
    <cellStyle name="Result2 10 2 3" xfId="0"/>
    <cellStyle name="Result2 10 2 3 2" xfId="0"/>
    <cellStyle name="Result2 10 2 3 3" xfId="0"/>
    <cellStyle name="Result2 10 2 3 4" xfId="0"/>
    <cellStyle name="Result2 10 2 4" xfId="0"/>
    <cellStyle name="Result2 10 2 4 2" xfId="0"/>
    <cellStyle name="Result2 10 2 4 3" xfId="0"/>
    <cellStyle name="Result2 10 2 4 4" xfId="0"/>
    <cellStyle name="Result2 10 2 5" xfId="0"/>
    <cellStyle name="Result2 10 2 6" xfId="0"/>
    <cellStyle name="Result2 10 2 7" xfId="0"/>
    <cellStyle name="Result2 10 3" xfId="0"/>
    <cellStyle name="Result2 10 3 2" xfId="0"/>
    <cellStyle name="Result2 10 3 2 2" xfId="0"/>
    <cellStyle name="Result2 10 3 2 3" xfId="0"/>
    <cellStyle name="Result2 10 3 2 4" xfId="0"/>
    <cellStyle name="Result2 10 3 3" xfId="0"/>
    <cellStyle name="Result2 10 3 3 2" xfId="0"/>
    <cellStyle name="Result2 10 3 3 3" xfId="0"/>
    <cellStyle name="Result2 10 3 3 4" xfId="0"/>
    <cellStyle name="Result2 10 3 4" xfId="0"/>
    <cellStyle name="Result2 10 3 4 2" xfId="0"/>
    <cellStyle name="Result2 10 3 4 3" xfId="0"/>
    <cellStyle name="Result2 10 3 4 4" xfId="0"/>
    <cellStyle name="Result2 10 3 5" xfId="0"/>
    <cellStyle name="Result2 10 3 6" xfId="0"/>
    <cellStyle name="Result2 10 3 7" xfId="0"/>
    <cellStyle name="Result2 10 4" xfId="0"/>
    <cellStyle name="Result2 10 4 2" xfId="0"/>
    <cellStyle name="Result2 10 4 3" xfId="0"/>
    <cellStyle name="Result2 10 4 4" xfId="0"/>
    <cellStyle name="Result2 10 5" xfId="0"/>
    <cellStyle name="Result2 10 5 2" xfId="0"/>
    <cellStyle name="Result2 10 5 3" xfId="0"/>
    <cellStyle name="Result2 10 5 4" xfId="0"/>
    <cellStyle name="Result2 10 6" xfId="0"/>
    <cellStyle name="Result2 10 6 2" xfId="0"/>
    <cellStyle name="Result2 10 6 3" xfId="0"/>
    <cellStyle name="Result2 10 6 4" xfId="0"/>
    <cellStyle name="Result2 10 7" xfId="0"/>
    <cellStyle name="Result2 10 8" xfId="0"/>
    <cellStyle name="Result2 10 9" xfId="0"/>
    <cellStyle name="Result2 11" xfId="0"/>
    <cellStyle name="Result2 11 2" xfId="0"/>
    <cellStyle name="Result2 11 2 2" xfId="0"/>
    <cellStyle name="Result2 11 2 2 2" xfId="0"/>
    <cellStyle name="Result2 11 2 2 3" xfId="0"/>
    <cellStyle name="Result2 11 2 2 4" xfId="0"/>
    <cellStyle name="Result2 11 2 3" xfId="0"/>
    <cellStyle name="Result2 11 2 3 2" xfId="0"/>
    <cellStyle name="Result2 11 2 3 3" xfId="0"/>
    <cellStyle name="Result2 11 2 3 4" xfId="0"/>
    <cellStyle name="Result2 11 2 4" xfId="0"/>
    <cellStyle name="Result2 11 2 4 2" xfId="0"/>
    <cellStyle name="Result2 11 2 4 3" xfId="0"/>
    <cellStyle name="Result2 11 2 4 4" xfId="0"/>
    <cellStyle name="Result2 11 2 5" xfId="0"/>
    <cellStyle name="Result2 11 2 6" xfId="0"/>
    <cellStyle name="Result2 11 2 7" xfId="0"/>
    <cellStyle name="Result2 11 3" xfId="0"/>
    <cellStyle name="Result2 11 3 2" xfId="0"/>
    <cellStyle name="Result2 11 3 2 2" xfId="0"/>
    <cellStyle name="Result2 11 3 2 3" xfId="0"/>
    <cellStyle name="Result2 11 3 2 4" xfId="0"/>
    <cellStyle name="Result2 11 3 3" xfId="0"/>
    <cellStyle name="Result2 11 3 3 2" xfId="0"/>
    <cellStyle name="Result2 11 3 3 3" xfId="0"/>
    <cellStyle name="Result2 11 3 3 4" xfId="0"/>
    <cellStyle name="Result2 11 3 4" xfId="0"/>
    <cellStyle name="Result2 11 3 4 2" xfId="0"/>
    <cellStyle name="Result2 11 3 4 3" xfId="0"/>
    <cellStyle name="Result2 11 3 4 4" xfId="0"/>
    <cellStyle name="Result2 11 3 5" xfId="0"/>
    <cellStyle name="Result2 11 3 6" xfId="0"/>
    <cellStyle name="Result2 11 3 7" xfId="0"/>
    <cellStyle name="Result2 11 4" xfId="0"/>
    <cellStyle name="Result2 11 4 2" xfId="0"/>
    <cellStyle name="Result2 11 4 3" xfId="0"/>
    <cellStyle name="Result2 11 4 4" xfId="0"/>
    <cellStyle name="Result2 11 5" xfId="0"/>
    <cellStyle name="Result2 11 5 2" xfId="0"/>
    <cellStyle name="Result2 11 5 3" xfId="0"/>
    <cellStyle name="Result2 11 5 4" xfId="0"/>
    <cellStyle name="Result2 11 6" xfId="0"/>
    <cellStyle name="Result2 11 6 2" xfId="0"/>
    <cellStyle name="Result2 11 6 3" xfId="0"/>
    <cellStyle name="Result2 11 6 4" xfId="0"/>
    <cellStyle name="Result2 11 7" xfId="0"/>
    <cellStyle name="Result2 11 8" xfId="0"/>
    <cellStyle name="Result2 11 9" xfId="0"/>
    <cellStyle name="Result2 12" xfId="0"/>
    <cellStyle name="Result2 12 10" xfId="0"/>
    <cellStyle name="Result2 12 2" xfId="0"/>
    <cellStyle name="Result2 12 2 2" xfId="0"/>
    <cellStyle name="Result2 12 2 2 2" xfId="0"/>
    <cellStyle name="Result2 12 2 2 2 2" xfId="0"/>
    <cellStyle name="Result2 12 2 2 2 3" xfId="0"/>
    <cellStyle name="Result2 12 2 2 2 4" xfId="0"/>
    <cellStyle name="Result2 12 2 2 3" xfId="0"/>
    <cellStyle name="Result2 12 2 2 3 2" xfId="0"/>
    <cellStyle name="Result2 12 2 2 3 3" xfId="0"/>
    <cellStyle name="Result2 12 2 2 3 4" xfId="0"/>
    <cellStyle name="Result2 12 2 2 4" xfId="0"/>
    <cellStyle name="Result2 12 2 2 4 2" xfId="0"/>
    <cellStyle name="Result2 12 2 2 4 3" xfId="0"/>
    <cellStyle name="Result2 12 2 2 4 4" xfId="0"/>
    <cellStyle name="Result2 12 2 2 5" xfId="0"/>
    <cellStyle name="Result2 12 2 2 6" xfId="0"/>
    <cellStyle name="Result2 12 2 2 7" xfId="0"/>
    <cellStyle name="Result2 12 2 3" xfId="0"/>
    <cellStyle name="Result2 12 2 3 2" xfId="0"/>
    <cellStyle name="Result2 12 2 3 2 2" xfId="0"/>
    <cellStyle name="Result2 12 2 3 2 3" xfId="0"/>
    <cellStyle name="Result2 12 2 3 2 4" xfId="0"/>
    <cellStyle name="Result2 12 2 3 3" xfId="0"/>
    <cellStyle name="Result2 12 2 3 3 2" xfId="0"/>
    <cellStyle name="Result2 12 2 3 3 3" xfId="0"/>
    <cellStyle name="Result2 12 2 3 3 4" xfId="0"/>
    <cellStyle name="Result2 12 2 3 4" xfId="0"/>
    <cellStyle name="Result2 12 2 3 4 2" xfId="0"/>
    <cellStyle name="Result2 12 2 3 4 3" xfId="0"/>
    <cellStyle name="Result2 12 2 3 4 4" xfId="0"/>
    <cellStyle name="Result2 12 2 3 5" xfId="0"/>
    <cellStyle name="Result2 12 2 3 6" xfId="0"/>
    <cellStyle name="Result2 12 2 3 7" xfId="0"/>
    <cellStyle name="Result2 12 2 4" xfId="0"/>
    <cellStyle name="Result2 12 2 4 2" xfId="0"/>
    <cellStyle name="Result2 12 2 4 3" xfId="0"/>
    <cellStyle name="Result2 12 2 4 4" xfId="0"/>
    <cellStyle name="Result2 12 2 5" xfId="0"/>
    <cellStyle name="Result2 12 2 5 2" xfId="0"/>
    <cellStyle name="Result2 12 2 5 3" xfId="0"/>
    <cellStyle name="Result2 12 2 5 4" xfId="0"/>
    <cellStyle name="Result2 12 2 6" xfId="0"/>
    <cellStyle name="Result2 12 2 6 2" xfId="0"/>
    <cellStyle name="Result2 12 2 6 3" xfId="0"/>
    <cellStyle name="Result2 12 2 6 4" xfId="0"/>
    <cellStyle name="Result2 12 2 7" xfId="0"/>
    <cellStyle name="Result2 12 2 8" xfId="0"/>
    <cellStyle name="Result2 12 2 9" xfId="0"/>
    <cellStyle name="Result2 12 3" xfId="0"/>
    <cellStyle name="Result2 12 3 2" xfId="0"/>
    <cellStyle name="Result2 12 3 2 2" xfId="0"/>
    <cellStyle name="Result2 12 3 2 3" xfId="0"/>
    <cellStyle name="Result2 12 3 2 4" xfId="0"/>
    <cellStyle name="Result2 12 3 3" xfId="0"/>
    <cellStyle name="Result2 12 3 3 2" xfId="0"/>
    <cellStyle name="Result2 12 3 3 3" xfId="0"/>
    <cellStyle name="Result2 12 3 3 4" xfId="0"/>
    <cellStyle name="Result2 12 3 4" xfId="0"/>
    <cellStyle name="Result2 12 3 4 2" xfId="0"/>
    <cellStyle name="Result2 12 3 4 3" xfId="0"/>
    <cellStyle name="Result2 12 3 4 4" xfId="0"/>
    <cellStyle name="Result2 12 3 5" xfId="0"/>
    <cellStyle name="Result2 12 3 6" xfId="0"/>
    <cellStyle name="Result2 12 3 7" xfId="0"/>
    <cellStyle name="Result2 12 4" xfId="0"/>
    <cellStyle name="Result2 12 4 2" xfId="0"/>
    <cellStyle name="Result2 12 4 2 2" xfId="0"/>
    <cellStyle name="Result2 12 4 2 3" xfId="0"/>
    <cellStyle name="Result2 12 4 2 4" xfId="0"/>
    <cellStyle name="Result2 12 4 3" xfId="0"/>
    <cellStyle name="Result2 12 4 3 2" xfId="0"/>
    <cellStyle name="Result2 12 4 3 3" xfId="0"/>
    <cellStyle name="Result2 12 4 3 4" xfId="0"/>
    <cellStyle name="Result2 12 4 4" xfId="0"/>
    <cellStyle name="Result2 12 4 4 2" xfId="0"/>
    <cellStyle name="Result2 12 4 4 3" xfId="0"/>
    <cellStyle name="Result2 12 4 4 4" xfId="0"/>
    <cellStyle name="Result2 12 4 5" xfId="0"/>
    <cellStyle name="Result2 12 4 6" xfId="0"/>
    <cellStyle name="Result2 12 4 7" xfId="0"/>
    <cellStyle name="Result2 12 5" xfId="0"/>
    <cellStyle name="Result2 12 5 2" xfId="0"/>
    <cellStyle name="Result2 12 5 3" xfId="0"/>
    <cellStyle name="Result2 12 5 4" xfId="0"/>
    <cellStyle name="Result2 12 6" xfId="0"/>
    <cellStyle name="Result2 12 6 2" xfId="0"/>
    <cellStyle name="Result2 12 6 3" xfId="0"/>
    <cellStyle name="Result2 12 6 4" xfId="0"/>
    <cellStyle name="Result2 12 7" xfId="0"/>
    <cellStyle name="Result2 12 7 2" xfId="0"/>
    <cellStyle name="Result2 12 7 3" xfId="0"/>
    <cellStyle name="Result2 12 7 4" xfId="0"/>
    <cellStyle name="Result2 12 8" xfId="0"/>
    <cellStyle name="Result2 12 9" xfId="0"/>
    <cellStyle name="Result2 13" xfId="0"/>
    <cellStyle name="Result2 13 10" xfId="0"/>
    <cellStyle name="Result2 13 2" xfId="0"/>
    <cellStyle name="Result2 13 2 2" xfId="0"/>
    <cellStyle name="Result2 13 2 2 2" xfId="0"/>
    <cellStyle name="Result2 13 2 2 2 2" xfId="0"/>
    <cellStyle name="Result2 13 2 2 2 3" xfId="0"/>
    <cellStyle name="Result2 13 2 2 2 4" xfId="0"/>
    <cellStyle name="Result2 13 2 2 3" xfId="0"/>
    <cellStyle name="Result2 13 2 2 3 2" xfId="0"/>
    <cellStyle name="Result2 13 2 2 3 3" xfId="0"/>
    <cellStyle name="Result2 13 2 2 3 4" xfId="0"/>
    <cellStyle name="Result2 13 2 2 4" xfId="0"/>
    <cellStyle name="Result2 13 2 2 4 2" xfId="0"/>
    <cellStyle name="Result2 13 2 2 4 3" xfId="0"/>
    <cellStyle name="Result2 13 2 2 4 4" xfId="0"/>
    <cellStyle name="Result2 13 2 2 5" xfId="0"/>
    <cellStyle name="Result2 13 2 2 6" xfId="0"/>
    <cellStyle name="Result2 13 2 2 7" xfId="0"/>
    <cellStyle name="Result2 13 2 3" xfId="0"/>
    <cellStyle name="Result2 13 2 3 2" xfId="0"/>
    <cellStyle name="Result2 13 2 3 2 2" xfId="0"/>
    <cellStyle name="Result2 13 2 3 2 3" xfId="0"/>
    <cellStyle name="Result2 13 2 3 2 4" xfId="0"/>
    <cellStyle name="Result2 13 2 3 3" xfId="0"/>
    <cellStyle name="Result2 13 2 3 3 2" xfId="0"/>
    <cellStyle name="Result2 13 2 3 3 3" xfId="0"/>
    <cellStyle name="Result2 13 2 3 3 4" xfId="0"/>
    <cellStyle name="Result2 13 2 3 4" xfId="0"/>
    <cellStyle name="Result2 13 2 3 4 2" xfId="0"/>
    <cellStyle name="Result2 13 2 3 4 3" xfId="0"/>
    <cellStyle name="Result2 13 2 3 4 4" xfId="0"/>
    <cellStyle name="Result2 13 2 3 5" xfId="0"/>
    <cellStyle name="Result2 13 2 3 6" xfId="0"/>
    <cellStyle name="Result2 13 2 3 7" xfId="0"/>
    <cellStyle name="Result2 13 2 4" xfId="0"/>
    <cellStyle name="Result2 13 2 4 2" xfId="0"/>
    <cellStyle name="Result2 13 2 4 3" xfId="0"/>
    <cellStyle name="Result2 13 2 4 4" xfId="0"/>
    <cellStyle name="Result2 13 2 5" xfId="0"/>
    <cellStyle name="Result2 13 2 5 2" xfId="0"/>
    <cellStyle name="Result2 13 2 5 3" xfId="0"/>
    <cellStyle name="Result2 13 2 5 4" xfId="0"/>
    <cellStyle name="Result2 13 2 6" xfId="0"/>
    <cellStyle name="Result2 13 2 6 2" xfId="0"/>
    <cellStyle name="Result2 13 2 6 3" xfId="0"/>
    <cellStyle name="Result2 13 2 6 4" xfId="0"/>
    <cellStyle name="Result2 13 2 7" xfId="0"/>
    <cellStyle name="Result2 13 2 8" xfId="0"/>
    <cellStyle name="Result2 13 2 9" xfId="0"/>
    <cellStyle name="Result2 13 3" xfId="0"/>
    <cellStyle name="Result2 13 3 2" xfId="0"/>
    <cellStyle name="Result2 13 3 2 2" xfId="0"/>
    <cellStyle name="Result2 13 3 2 3" xfId="0"/>
    <cellStyle name="Result2 13 3 2 4" xfId="0"/>
    <cellStyle name="Result2 13 3 3" xfId="0"/>
    <cellStyle name="Result2 13 3 3 2" xfId="0"/>
    <cellStyle name="Result2 13 3 3 3" xfId="0"/>
    <cellStyle name="Result2 13 3 3 4" xfId="0"/>
    <cellStyle name="Result2 13 3 4" xfId="0"/>
    <cellStyle name="Result2 13 3 4 2" xfId="0"/>
    <cellStyle name="Result2 13 3 4 3" xfId="0"/>
    <cellStyle name="Result2 13 3 4 4" xfId="0"/>
    <cellStyle name="Result2 13 3 5" xfId="0"/>
    <cellStyle name="Result2 13 3 6" xfId="0"/>
    <cellStyle name="Result2 13 3 7" xfId="0"/>
    <cellStyle name="Result2 13 4" xfId="0"/>
    <cellStyle name="Result2 13 4 2" xfId="0"/>
    <cellStyle name="Result2 13 4 2 2" xfId="0"/>
    <cellStyle name="Result2 13 4 2 3" xfId="0"/>
    <cellStyle name="Result2 13 4 2 4" xfId="0"/>
    <cellStyle name="Result2 13 4 3" xfId="0"/>
    <cellStyle name="Result2 13 4 3 2" xfId="0"/>
    <cellStyle name="Result2 13 4 3 3" xfId="0"/>
    <cellStyle name="Result2 13 4 3 4" xfId="0"/>
    <cellStyle name="Result2 13 4 4" xfId="0"/>
    <cellStyle name="Result2 13 4 4 2" xfId="0"/>
    <cellStyle name="Result2 13 4 4 3" xfId="0"/>
    <cellStyle name="Result2 13 4 4 4" xfId="0"/>
    <cellStyle name="Result2 13 4 5" xfId="0"/>
    <cellStyle name="Result2 13 4 6" xfId="0"/>
    <cellStyle name="Result2 13 4 7" xfId="0"/>
    <cellStyle name="Result2 13 5" xfId="0"/>
    <cellStyle name="Result2 13 5 2" xfId="0"/>
    <cellStyle name="Result2 13 5 3" xfId="0"/>
    <cellStyle name="Result2 13 5 4" xfId="0"/>
    <cellStyle name="Result2 13 6" xfId="0"/>
    <cellStyle name="Result2 13 6 2" xfId="0"/>
    <cellStyle name="Result2 13 6 3" xfId="0"/>
    <cellStyle name="Result2 13 6 4" xfId="0"/>
    <cellStyle name="Result2 13 7" xfId="0"/>
    <cellStyle name="Result2 13 7 2" xfId="0"/>
    <cellStyle name="Result2 13 7 3" xfId="0"/>
    <cellStyle name="Result2 13 7 4" xfId="0"/>
    <cellStyle name="Result2 13 8" xfId="0"/>
    <cellStyle name="Result2 13 9" xfId="0"/>
    <cellStyle name="Result2 14" xfId="0"/>
    <cellStyle name="Result2 14 2" xfId="0"/>
    <cellStyle name="Result2 14 2 2" xfId="0"/>
    <cellStyle name="Result2 14 2 2 2" xfId="0"/>
    <cellStyle name="Result2 14 2 2 2 2" xfId="0"/>
    <cellStyle name="Result2 14 2 2 2 3" xfId="0"/>
    <cellStyle name="Result2 14 2 2 2 4" xfId="0"/>
    <cellStyle name="Result2 14 2 2 3" xfId="0"/>
    <cellStyle name="Result2 14 2 2 3 2" xfId="0"/>
    <cellStyle name="Result2 14 2 2 3 3" xfId="0"/>
    <cellStyle name="Result2 14 2 2 3 4" xfId="0"/>
    <cellStyle name="Result2 14 2 2 4" xfId="0"/>
    <cellStyle name="Result2 14 2 2 4 2" xfId="0"/>
    <cellStyle name="Result2 14 2 2 4 3" xfId="0"/>
    <cellStyle name="Result2 14 2 2 4 4" xfId="0"/>
    <cellStyle name="Result2 14 2 2 5" xfId="0"/>
    <cellStyle name="Result2 14 2 2 6" xfId="0"/>
    <cellStyle name="Result2 14 2 2 7" xfId="0"/>
    <cellStyle name="Result2 14 2 3" xfId="0"/>
    <cellStyle name="Result2 14 2 3 2" xfId="0"/>
    <cellStyle name="Result2 14 2 3 2 2" xfId="0"/>
    <cellStyle name="Result2 14 2 3 2 3" xfId="0"/>
    <cellStyle name="Result2 14 2 3 2 4" xfId="0"/>
    <cellStyle name="Result2 14 2 3 3" xfId="0"/>
    <cellStyle name="Result2 14 2 3 3 2" xfId="0"/>
    <cellStyle name="Result2 14 2 3 3 3" xfId="0"/>
    <cellStyle name="Result2 14 2 3 3 4" xfId="0"/>
    <cellStyle name="Result2 14 2 3 4" xfId="0"/>
    <cellStyle name="Result2 14 2 3 4 2" xfId="0"/>
    <cellStyle name="Result2 14 2 3 4 3" xfId="0"/>
    <cellStyle name="Result2 14 2 3 4 4" xfId="0"/>
    <cellStyle name="Result2 14 2 3 5" xfId="0"/>
    <cellStyle name="Result2 14 2 3 6" xfId="0"/>
    <cellStyle name="Result2 14 2 3 7" xfId="0"/>
    <cellStyle name="Result2 14 2 4" xfId="0"/>
    <cellStyle name="Result2 14 2 4 2" xfId="0"/>
    <cellStyle name="Result2 14 2 4 3" xfId="0"/>
    <cellStyle name="Result2 14 2 4 4" xfId="0"/>
    <cellStyle name="Result2 14 2 5" xfId="0"/>
    <cellStyle name="Result2 14 2 5 2" xfId="0"/>
    <cellStyle name="Result2 14 2 5 3" xfId="0"/>
    <cellStyle name="Result2 14 2 5 4" xfId="0"/>
    <cellStyle name="Result2 14 2 6" xfId="0"/>
    <cellStyle name="Result2 14 2 6 2" xfId="0"/>
    <cellStyle name="Result2 14 2 6 3" xfId="0"/>
    <cellStyle name="Result2 14 2 6 4" xfId="0"/>
    <cellStyle name="Result2 14 2 7" xfId="0"/>
    <cellStyle name="Result2 14 2 8" xfId="0"/>
    <cellStyle name="Result2 14 2 9" xfId="0"/>
    <cellStyle name="Result2 14 3" xfId="0"/>
    <cellStyle name="Result2 14 3 2" xfId="0"/>
    <cellStyle name="Result2 14 3 2 2" xfId="0"/>
    <cellStyle name="Result2 14 3 2 3" xfId="0"/>
    <cellStyle name="Result2 14 3 2 4" xfId="0"/>
    <cellStyle name="Result2 14 3 3" xfId="0"/>
    <cellStyle name="Result2 14 3 3 2" xfId="0"/>
    <cellStyle name="Result2 14 3 3 3" xfId="0"/>
    <cellStyle name="Result2 14 3 3 4" xfId="0"/>
    <cellStyle name="Result2 14 3 4" xfId="0"/>
    <cellStyle name="Result2 14 3 4 2" xfId="0"/>
    <cellStyle name="Result2 14 3 4 3" xfId="0"/>
    <cellStyle name="Result2 14 3 4 4" xfId="0"/>
    <cellStyle name="Result2 14 3 5" xfId="0"/>
    <cellStyle name="Result2 14 3 6" xfId="0"/>
    <cellStyle name="Result2 14 3 7" xfId="0"/>
    <cellStyle name="Result2 14 4" xfId="0"/>
    <cellStyle name="Result2 14 4 2" xfId="0"/>
    <cellStyle name="Result2 14 4 2 2" xfId="0"/>
    <cellStyle name="Result2 14 4 2 3" xfId="0"/>
    <cellStyle name="Result2 14 4 2 4" xfId="0"/>
    <cellStyle name="Result2 14 4 3" xfId="0"/>
    <cellStyle name="Result2 14 4 3 2" xfId="0"/>
    <cellStyle name="Result2 14 4 3 3" xfId="0"/>
    <cellStyle name="Result2 14 4 3 4" xfId="0"/>
    <cellStyle name="Result2 14 4 4" xfId="0"/>
    <cellStyle name="Result2 14 4 4 2" xfId="0"/>
    <cellStyle name="Result2 14 4 4 3" xfId="0"/>
    <cellStyle name="Result2 14 4 4 4" xfId="0"/>
    <cellStyle name="Result2 14 4 5" xfId="0"/>
    <cellStyle name="Result2 14 4 6" xfId="0"/>
    <cellStyle name="Result2 14 4 7" xfId="0"/>
    <cellStyle name="Result2 14 5" xfId="0"/>
    <cellStyle name="Result2 14 5 2" xfId="0"/>
    <cellStyle name="Result2 14 5 3" xfId="0"/>
    <cellStyle name="Result2 14 5 4" xfId="0"/>
    <cellStyle name="Result2 14 6" xfId="0"/>
    <cellStyle name="Result2 14 6 2" xfId="0"/>
    <cellStyle name="Result2 14 6 3" xfId="0"/>
    <cellStyle name="Result2 14 6 4" xfId="0"/>
    <cellStyle name="Result2 14 7" xfId="0"/>
    <cellStyle name="Result2 14 8" xfId="0"/>
    <cellStyle name="Result2 14 9" xfId="0"/>
    <cellStyle name="Result2 15" xfId="0"/>
    <cellStyle name="Result2 15 2" xfId="0"/>
    <cellStyle name="Result2 15 2 2" xfId="0"/>
    <cellStyle name="Result2 15 2 2 2" xfId="0"/>
    <cellStyle name="Result2 15 2 2 3" xfId="0"/>
    <cellStyle name="Result2 15 2 2 4" xfId="0"/>
    <cellStyle name="Result2 15 2 3" xfId="0"/>
    <cellStyle name="Result2 15 2 3 2" xfId="0"/>
    <cellStyle name="Result2 15 2 3 3" xfId="0"/>
    <cellStyle name="Result2 15 2 3 4" xfId="0"/>
    <cellStyle name="Result2 15 2 4" xfId="0"/>
    <cellStyle name="Result2 15 2 4 2" xfId="0"/>
    <cellStyle name="Result2 15 2 4 3" xfId="0"/>
    <cellStyle name="Result2 15 2 4 4" xfId="0"/>
    <cellStyle name="Result2 15 2 5" xfId="0"/>
    <cellStyle name="Result2 15 2 6" xfId="0"/>
    <cellStyle name="Result2 15 2 7" xfId="0"/>
    <cellStyle name="Result2 15 3" xfId="0"/>
    <cellStyle name="Result2 15 3 2" xfId="0"/>
    <cellStyle name="Result2 15 3 2 2" xfId="0"/>
    <cellStyle name="Result2 15 3 2 3" xfId="0"/>
    <cellStyle name="Result2 15 3 2 4" xfId="0"/>
    <cellStyle name="Result2 15 3 3" xfId="0"/>
    <cellStyle name="Result2 15 3 3 2" xfId="0"/>
    <cellStyle name="Result2 15 3 3 3" xfId="0"/>
    <cellStyle name="Result2 15 3 3 4" xfId="0"/>
    <cellStyle name="Result2 15 3 4" xfId="0"/>
    <cellStyle name="Result2 15 3 4 2" xfId="0"/>
    <cellStyle name="Result2 15 3 4 3" xfId="0"/>
    <cellStyle name="Result2 15 3 4 4" xfId="0"/>
    <cellStyle name="Result2 15 3 5" xfId="0"/>
    <cellStyle name="Result2 15 3 6" xfId="0"/>
    <cellStyle name="Result2 15 3 7" xfId="0"/>
    <cellStyle name="Result2 15 4" xfId="0"/>
    <cellStyle name="Result2 15 4 2" xfId="0"/>
    <cellStyle name="Result2 15 4 3" xfId="0"/>
    <cellStyle name="Result2 15 4 4" xfId="0"/>
    <cellStyle name="Result2 15 5" xfId="0"/>
    <cellStyle name="Result2 15 5 2" xfId="0"/>
    <cellStyle name="Result2 15 5 3" xfId="0"/>
    <cellStyle name="Result2 15 5 4" xfId="0"/>
    <cellStyle name="Result2 15 6" xfId="0"/>
    <cellStyle name="Result2 15 6 2" xfId="0"/>
    <cellStyle name="Result2 15 6 3" xfId="0"/>
    <cellStyle name="Result2 15 6 4" xfId="0"/>
    <cellStyle name="Result2 15 7" xfId="0"/>
    <cellStyle name="Result2 15 8" xfId="0"/>
    <cellStyle name="Result2 15 9" xfId="0"/>
    <cellStyle name="Result2 16" xfId="0"/>
    <cellStyle name="Result2 16 2" xfId="0"/>
    <cellStyle name="Result2 16 2 2" xfId="0"/>
    <cellStyle name="Result2 16 2 2 2" xfId="0"/>
    <cellStyle name="Result2 16 2 2 3" xfId="0"/>
    <cellStyle name="Result2 16 2 2 4" xfId="0"/>
    <cellStyle name="Result2 16 2 3" xfId="0"/>
    <cellStyle name="Result2 16 2 3 2" xfId="0"/>
    <cellStyle name="Result2 16 2 3 3" xfId="0"/>
    <cellStyle name="Result2 16 2 3 4" xfId="0"/>
    <cellStyle name="Result2 16 2 4" xfId="0"/>
    <cellStyle name="Result2 16 2 4 2" xfId="0"/>
    <cellStyle name="Result2 16 2 4 3" xfId="0"/>
    <cellStyle name="Result2 16 2 4 4" xfId="0"/>
    <cellStyle name="Result2 16 2 5" xfId="0"/>
    <cellStyle name="Result2 16 2 6" xfId="0"/>
    <cellStyle name="Result2 16 2 7" xfId="0"/>
    <cellStyle name="Result2 16 3" xfId="0"/>
    <cellStyle name="Result2 16 3 2" xfId="0"/>
    <cellStyle name="Result2 16 3 2 2" xfId="0"/>
    <cellStyle name="Result2 16 3 2 3" xfId="0"/>
    <cellStyle name="Result2 16 3 2 4" xfId="0"/>
    <cellStyle name="Result2 16 3 3" xfId="0"/>
    <cellStyle name="Result2 16 3 3 2" xfId="0"/>
    <cellStyle name="Result2 16 3 3 3" xfId="0"/>
    <cellStyle name="Result2 16 3 3 4" xfId="0"/>
    <cellStyle name="Result2 16 3 4" xfId="0"/>
    <cellStyle name="Result2 16 3 4 2" xfId="0"/>
    <cellStyle name="Result2 16 3 4 3" xfId="0"/>
    <cellStyle name="Result2 16 3 4 4" xfId="0"/>
    <cellStyle name="Result2 16 3 5" xfId="0"/>
    <cellStyle name="Result2 16 3 6" xfId="0"/>
    <cellStyle name="Result2 16 3 7" xfId="0"/>
    <cellStyle name="Result2 16 4" xfId="0"/>
    <cellStyle name="Result2 16 4 2" xfId="0"/>
    <cellStyle name="Result2 16 4 3" xfId="0"/>
    <cellStyle name="Result2 16 4 4" xfId="0"/>
    <cellStyle name="Result2 16 5" xfId="0"/>
    <cellStyle name="Result2 16 5 2" xfId="0"/>
    <cellStyle name="Result2 16 5 3" xfId="0"/>
    <cellStyle name="Result2 16 5 4" xfId="0"/>
    <cellStyle name="Result2 16 6" xfId="0"/>
    <cellStyle name="Result2 16 6 2" xfId="0"/>
    <cellStyle name="Result2 16 6 3" xfId="0"/>
    <cellStyle name="Result2 16 6 4" xfId="0"/>
    <cellStyle name="Result2 16 7" xfId="0"/>
    <cellStyle name="Result2 16 8" xfId="0"/>
    <cellStyle name="Result2 16 9" xfId="0"/>
    <cellStyle name="Result2 17" xfId="0"/>
    <cellStyle name="Result2 17 2" xfId="0"/>
    <cellStyle name="Result2 17 2 2" xfId="0"/>
    <cellStyle name="Result2 17 2 2 2" xfId="0"/>
    <cellStyle name="Result2 17 2 2 3" xfId="0"/>
    <cellStyle name="Result2 17 2 2 4" xfId="0"/>
    <cellStyle name="Result2 17 2 3" xfId="0"/>
    <cellStyle name="Result2 17 2 3 2" xfId="0"/>
    <cellStyle name="Result2 17 2 3 3" xfId="0"/>
    <cellStyle name="Result2 17 2 3 4" xfId="0"/>
    <cellStyle name="Result2 17 2 4" xfId="0"/>
    <cellStyle name="Result2 17 2 4 2" xfId="0"/>
    <cellStyle name="Result2 17 2 4 3" xfId="0"/>
    <cellStyle name="Result2 17 2 4 4" xfId="0"/>
    <cellStyle name="Result2 17 2 5" xfId="0"/>
    <cellStyle name="Result2 17 2 6" xfId="0"/>
    <cellStyle name="Result2 17 2 7" xfId="0"/>
    <cellStyle name="Result2 17 3" xfId="0"/>
    <cellStyle name="Result2 17 3 2" xfId="0"/>
    <cellStyle name="Result2 17 3 2 2" xfId="0"/>
    <cellStyle name="Result2 17 3 2 3" xfId="0"/>
    <cellStyle name="Result2 17 3 2 4" xfId="0"/>
    <cellStyle name="Result2 17 3 3" xfId="0"/>
    <cellStyle name="Result2 17 3 3 2" xfId="0"/>
    <cellStyle name="Result2 17 3 3 3" xfId="0"/>
    <cellStyle name="Result2 17 3 3 4" xfId="0"/>
    <cellStyle name="Result2 17 3 4" xfId="0"/>
    <cellStyle name="Result2 17 3 4 2" xfId="0"/>
    <cellStyle name="Result2 17 3 4 3" xfId="0"/>
    <cellStyle name="Result2 17 3 4 4" xfId="0"/>
    <cellStyle name="Result2 17 3 5" xfId="0"/>
    <cellStyle name="Result2 17 3 6" xfId="0"/>
    <cellStyle name="Result2 17 3 7" xfId="0"/>
    <cellStyle name="Result2 17 4" xfId="0"/>
    <cellStyle name="Result2 17 4 2" xfId="0"/>
    <cellStyle name="Result2 17 4 3" xfId="0"/>
    <cellStyle name="Result2 17 4 4" xfId="0"/>
    <cellStyle name="Result2 17 5" xfId="0"/>
    <cellStyle name="Result2 17 5 2" xfId="0"/>
    <cellStyle name="Result2 17 5 3" xfId="0"/>
    <cellStyle name="Result2 17 5 4" xfId="0"/>
    <cellStyle name="Result2 17 6" xfId="0"/>
    <cellStyle name="Result2 17 6 2" xfId="0"/>
    <cellStyle name="Result2 17 6 3" xfId="0"/>
    <cellStyle name="Result2 17 6 4" xfId="0"/>
    <cellStyle name="Result2 17 7" xfId="0"/>
    <cellStyle name="Result2 17 8" xfId="0"/>
    <cellStyle name="Result2 17 9" xfId="0"/>
    <cellStyle name="Result2 18" xfId="0"/>
    <cellStyle name="Result2 18 2" xfId="0"/>
    <cellStyle name="Result2 18 2 2" xfId="0"/>
    <cellStyle name="Result2 18 2 2 2" xfId="0"/>
    <cellStyle name="Result2 18 2 2 3" xfId="0"/>
    <cellStyle name="Result2 18 2 2 4" xfId="0"/>
    <cellStyle name="Result2 18 2 3" xfId="0"/>
    <cellStyle name="Result2 18 2 3 2" xfId="0"/>
    <cellStyle name="Result2 18 2 3 3" xfId="0"/>
    <cellStyle name="Result2 18 2 3 4" xfId="0"/>
    <cellStyle name="Result2 18 2 4" xfId="0"/>
    <cellStyle name="Result2 18 2 4 2" xfId="0"/>
    <cellStyle name="Result2 18 2 4 3" xfId="0"/>
    <cellStyle name="Result2 18 2 4 4" xfId="0"/>
    <cellStyle name="Result2 18 2 5" xfId="0"/>
    <cellStyle name="Result2 18 2 6" xfId="0"/>
    <cellStyle name="Result2 18 2 7" xfId="0"/>
    <cellStyle name="Result2 18 3" xfId="0"/>
    <cellStyle name="Result2 18 3 2" xfId="0"/>
    <cellStyle name="Result2 18 3 2 2" xfId="0"/>
    <cellStyle name="Result2 18 3 2 3" xfId="0"/>
    <cellStyle name="Result2 18 3 2 4" xfId="0"/>
    <cellStyle name="Result2 18 3 3" xfId="0"/>
    <cellStyle name="Result2 18 3 3 2" xfId="0"/>
    <cellStyle name="Result2 18 3 3 3" xfId="0"/>
    <cellStyle name="Result2 18 3 3 4" xfId="0"/>
    <cellStyle name="Result2 18 3 4" xfId="0"/>
    <cellStyle name="Result2 18 3 4 2" xfId="0"/>
    <cellStyle name="Result2 18 3 4 3" xfId="0"/>
    <cellStyle name="Result2 18 3 4 4" xfId="0"/>
    <cellStyle name="Result2 18 3 5" xfId="0"/>
    <cellStyle name="Result2 18 3 6" xfId="0"/>
    <cellStyle name="Result2 18 3 7" xfId="0"/>
    <cellStyle name="Result2 18 4" xfId="0"/>
    <cellStyle name="Result2 18 4 2" xfId="0"/>
    <cellStyle name="Result2 18 4 3" xfId="0"/>
    <cellStyle name="Result2 18 4 4" xfId="0"/>
    <cellStyle name="Result2 18 5" xfId="0"/>
    <cellStyle name="Result2 18 5 2" xfId="0"/>
    <cellStyle name="Result2 18 5 3" xfId="0"/>
    <cellStyle name="Result2 18 5 4" xfId="0"/>
    <cellStyle name="Result2 18 6" xfId="0"/>
    <cellStyle name="Result2 18 6 2" xfId="0"/>
    <cellStyle name="Result2 18 6 3" xfId="0"/>
    <cellStyle name="Result2 18 6 4" xfId="0"/>
    <cellStyle name="Result2 18 7" xfId="0"/>
    <cellStyle name="Result2 18 8" xfId="0"/>
    <cellStyle name="Result2 18 9" xfId="0"/>
    <cellStyle name="Result2 19" xfId="0"/>
    <cellStyle name="Result2 19 2" xfId="0"/>
    <cellStyle name="Result2 19 2 2" xfId="0"/>
    <cellStyle name="Result2 19 2 3" xfId="0"/>
    <cellStyle name="Result2 19 2 4" xfId="0"/>
    <cellStyle name="Result2 19 3" xfId="0"/>
    <cellStyle name="Result2 19 3 2" xfId="0"/>
    <cellStyle name="Result2 19 3 3" xfId="0"/>
    <cellStyle name="Result2 19 3 4" xfId="0"/>
    <cellStyle name="Result2 19 4" xfId="0"/>
    <cellStyle name="Result2 19 4 2" xfId="0"/>
    <cellStyle name="Result2 19 4 3" xfId="0"/>
    <cellStyle name="Result2 19 4 4" xfId="0"/>
    <cellStyle name="Result2 19 5" xfId="0"/>
    <cellStyle name="Result2 19 6" xfId="0"/>
    <cellStyle name="Result2 19 7" xfId="0"/>
    <cellStyle name="Result2 2" xfId="0"/>
    <cellStyle name="Result2 2 10" xfId="0"/>
    <cellStyle name="Result2 2 10 2" xfId="0"/>
    <cellStyle name="Result2 2 10 3" xfId="0"/>
    <cellStyle name="Result2 2 10 4" xfId="0"/>
    <cellStyle name="Result2 2 11" xfId="0"/>
    <cellStyle name="Result2 2 11 2" xfId="0"/>
    <cellStyle name="Result2 2 11 3" xfId="0"/>
    <cellStyle name="Result2 2 11 4" xfId="0"/>
    <cellStyle name="Result2 2 12" xfId="0"/>
    <cellStyle name="Result2 2 13" xfId="0"/>
    <cellStyle name="Result2 2 14" xfId="0"/>
    <cellStyle name="Result2 2 2" xfId="0"/>
    <cellStyle name="Result2 2 2 2" xfId="0"/>
    <cellStyle name="Result2 2 2 2 2" xfId="0"/>
    <cellStyle name="Result2 2 2 2 2 2" xfId="0"/>
    <cellStyle name="Result2 2 2 2 2 2 2" xfId="0"/>
    <cellStyle name="Result2 2 2 2 2 2 3" xfId="0"/>
    <cellStyle name="Result2 2 2 2 2 2 4" xfId="0"/>
    <cellStyle name="Result2 2 2 2 2 3" xfId="0"/>
    <cellStyle name="Result2 2 2 2 2 3 2" xfId="0"/>
    <cellStyle name="Result2 2 2 2 2 3 3" xfId="0"/>
    <cellStyle name="Result2 2 2 2 2 3 4" xfId="0"/>
    <cellStyle name="Result2 2 2 2 2 4" xfId="0"/>
    <cellStyle name="Result2 2 2 2 2 4 2" xfId="0"/>
    <cellStyle name="Result2 2 2 2 2 4 3" xfId="0"/>
    <cellStyle name="Result2 2 2 2 2 4 4" xfId="0"/>
    <cellStyle name="Result2 2 2 2 2 5" xfId="0"/>
    <cellStyle name="Result2 2 2 2 2 6" xfId="0"/>
    <cellStyle name="Result2 2 2 2 2 7" xfId="0"/>
    <cellStyle name="Result2 2 2 2 3" xfId="0"/>
    <cellStyle name="Result2 2 2 2 3 2" xfId="0"/>
    <cellStyle name="Result2 2 2 2 3 2 2" xfId="0"/>
    <cellStyle name="Result2 2 2 2 3 2 3" xfId="0"/>
    <cellStyle name="Result2 2 2 2 3 2 4" xfId="0"/>
    <cellStyle name="Result2 2 2 2 3 3" xfId="0"/>
    <cellStyle name="Result2 2 2 2 3 3 2" xfId="0"/>
    <cellStyle name="Result2 2 2 2 3 3 3" xfId="0"/>
    <cellStyle name="Result2 2 2 2 3 3 4" xfId="0"/>
    <cellStyle name="Result2 2 2 2 3 4" xfId="0"/>
    <cellStyle name="Result2 2 2 2 3 4 2" xfId="0"/>
    <cellStyle name="Result2 2 2 2 3 4 3" xfId="0"/>
    <cellStyle name="Result2 2 2 2 3 4 4" xfId="0"/>
    <cellStyle name="Result2 2 2 2 3 5" xfId="0"/>
    <cellStyle name="Result2 2 2 2 3 6" xfId="0"/>
    <cellStyle name="Result2 2 2 2 3 7" xfId="0"/>
    <cellStyle name="Result2 2 2 2 4" xfId="0"/>
    <cellStyle name="Result2 2 2 2 4 2" xfId="0"/>
    <cellStyle name="Result2 2 2 2 4 3" xfId="0"/>
    <cellStyle name="Result2 2 2 2 4 4" xfId="0"/>
    <cellStyle name="Result2 2 2 2 5" xfId="0"/>
    <cellStyle name="Result2 2 2 2 5 2" xfId="0"/>
    <cellStyle name="Result2 2 2 2 5 3" xfId="0"/>
    <cellStyle name="Result2 2 2 2 5 4" xfId="0"/>
    <cellStyle name="Result2 2 2 2 6" xfId="0"/>
    <cellStyle name="Result2 2 2 2 6 2" xfId="0"/>
    <cellStyle name="Result2 2 2 2 6 3" xfId="0"/>
    <cellStyle name="Result2 2 2 2 6 4" xfId="0"/>
    <cellStyle name="Result2 2 2 2 7" xfId="0"/>
    <cellStyle name="Result2 2 2 2 8" xfId="0"/>
    <cellStyle name="Result2 2 2 2 9" xfId="0"/>
    <cellStyle name="Result2 2 2 3" xfId="0"/>
    <cellStyle name="Result2 2 2 3 2" xfId="0"/>
    <cellStyle name="Result2 2 2 3 2 2" xfId="0"/>
    <cellStyle name="Result2 2 2 3 2 3" xfId="0"/>
    <cellStyle name="Result2 2 2 3 2 4" xfId="0"/>
    <cellStyle name="Result2 2 2 3 3" xfId="0"/>
    <cellStyle name="Result2 2 2 3 3 2" xfId="0"/>
    <cellStyle name="Result2 2 2 3 3 3" xfId="0"/>
    <cellStyle name="Result2 2 2 3 3 4" xfId="0"/>
    <cellStyle name="Result2 2 2 3 4" xfId="0"/>
    <cellStyle name="Result2 2 2 3 4 2" xfId="0"/>
    <cellStyle name="Result2 2 2 3 4 3" xfId="0"/>
    <cellStyle name="Result2 2 2 3 4 4" xfId="0"/>
    <cellStyle name="Result2 2 2 3 5" xfId="0"/>
    <cellStyle name="Result2 2 2 3 6" xfId="0"/>
    <cellStyle name="Result2 2 2 3 7" xfId="0"/>
    <cellStyle name="Result2 2 2 4" xfId="0"/>
    <cellStyle name="Result2 2 2 4 2" xfId="0"/>
    <cellStyle name="Result2 2 2 4 2 2" xfId="0"/>
    <cellStyle name="Result2 2 2 4 2 3" xfId="0"/>
    <cellStyle name="Result2 2 2 4 2 4" xfId="0"/>
    <cellStyle name="Result2 2 2 4 3" xfId="0"/>
    <cellStyle name="Result2 2 2 4 3 2" xfId="0"/>
    <cellStyle name="Result2 2 2 4 3 3" xfId="0"/>
    <cellStyle name="Result2 2 2 4 3 4" xfId="0"/>
    <cellStyle name="Result2 2 2 4 4" xfId="0"/>
    <cellStyle name="Result2 2 2 4 4 2" xfId="0"/>
    <cellStyle name="Result2 2 2 4 4 3" xfId="0"/>
    <cellStyle name="Result2 2 2 4 4 4" xfId="0"/>
    <cellStyle name="Result2 2 2 4 5" xfId="0"/>
    <cellStyle name="Result2 2 2 4 6" xfId="0"/>
    <cellStyle name="Result2 2 2 4 7" xfId="0"/>
    <cellStyle name="Result2 2 2 5" xfId="0"/>
    <cellStyle name="Result2 2 2 5 2" xfId="0"/>
    <cellStyle name="Result2 2 2 5 3" xfId="0"/>
    <cellStyle name="Result2 2 2 5 4" xfId="0"/>
    <cellStyle name="Result2 2 2 6" xfId="0"/>
    <cellStyle name="Result2 2 2 6 2" xfId="0"/>
    <cellStyle name="Result2 2 2 6 3" xfId="0"/>
    <cellStyle name="Result2 2 2 6 4" xfId="0"/>
    <cellStyle name="Result2 2 2 7" xfId="0"/>
    <cellStyle name="Result2 2 2 8" xfId="0"/>
    <cellStyle name="Result2 2 2 9" xfId="0"/>
    <cellStyle name="Result2 2 3" xfId="0"/>
    <cellStyle name="Result2 2 3 2" xfId="0"/>
    <cellStyle name="Result2 2 3 2 2" xfId="0"/>
    <cellStyle name="Result2 2 3 2 2 2" xfId="0"/>
    <cellStyle name="Result2 2 3 2 2 3" xfId="0"/>
    <cellStyle name="Result2 2 3 2 2 4" xfId="0"/>
    <cellStyle name="Result2 2 3 2 3" xfId="0"/>
    <cellStyle name="Result2 2 3 2 3 2" xfId="0"/>
    <cellStyle name="Result2 2 3 2 3 3" xfId="0"/>
    <cellStyle name="Result2 2 3 2 3 4" xfId="0"/>
    <cellStyle name="Result2 2 3 2 4" xfId="0"/>
    <cellStyle name="Result2 2 3 2 4 2" xfId="0"/>
    <cellStyle name="Result2 2 3 2 4 3" xfId="0"/>
    <cellStyle name="Result2 2 3 2 4 4" xfId="0"/>
    <cellStyle name="Result2 2 3 2 5" xfId="0"/>
    <cellStyle name="Result2 2 3 2 6" xfId="0"/>
    <cellStyle name="Result2 2 3 2 7" xfId="0"/>
    <cellStyle name="Result2 2 3 3" xfId="0"/>
    <cellStyle name="Result2 2 3 3 2" xfId="0"/>
    <cellStyle name="Result2 2 3 3 2 2" xfId="0"/>
    <cellStyle name="Result2 2 3 3 2 3" xfId="0"/>
    <cellStyle name="Result2 2 3 3 2 4" xfId="0"/>
    <cellStyle name="Result2 2 3 3 3" xfId="0"/>
    <cellStyle name="Result2 2 3 3 3 2" xfId="0"/>
    <cellStyle name="Result2 2 3 3 3 3" xfId="0"/>
    <cellStyle name="Result2 2 3 3 3 4" xfId="0"/>
    <cellStyle name="Result2 2 3 3 4" xfId="0"/>
    <cellStyle name="Result2 2 3 3 4 2" xfId="0"/>
    <cellStyle name="Result2 2 3 3 4 3" xfId="0"/>
    <cellStyle name="Result2 2 3 3 4 4" xfId="0"/>
    <cellStyle name="Result2 2 3 3 5" xfId="0"/>
    <cellStyle name="Result2 2 3 3 6" xfId="0"/>
    <cellStyle name="Result2 2 3 3 7" xfId="0"/>
    <cellStyle name="Result2 2 3 4" xfId="0"/>
    <cellStyle name="Result2 2 3 4 2" xfId="0"/>
    <cellStyle name="Result2 2 3 4 3" xfId="0"/>
    <cellStyle name="Result2 2 3 4 4" xfId="0"/>
    <cellStyle name="Result2 2 3 5" xfId="0"/>
    <cellStyle name="Result2 2 3 5 2" xfId="0"/>
    <cellStyle name="Result2 2 3 5 3" xfId="0"/>
    <cellStyle name="Result2 2 3 5 4" xfId="0"/>
    <cellStyle name="Result2 2 3 6" xfId="0"/>
    <cellStyle name="Result2 2 3 6 2" xfId="0"/>
    <cellStyle name="Result2 2 3 6 3" xfId="0"/>
    <cellStyle name="Result2 2 3 6 4" xfId="0"/>
    <cellStyle name="Result2 2 3 7" xfId="0"/>
    <cellStyle name="Result2 2 3 8" xfId="0"/>
    <cellStyle name="Result2 2 3 9" xfId="0"/>
    <cellStyle name="Result2 2 4" xfId="0"/>
    <cellStyle name="Result2 2 4 10" xfId="0"/>
    <cellStyle name="Result2 2 4 2" xfId="0"/>
    <cellStyle name="Result2 2 4 2 2" xfId="0"/>
    <cellStyle name="Result2 2 4 2 2 2" xfId="0"/>
    <cellStyle name="Result2 2 4 2 2 2 2" xfId="0"/>
    <cellStyle name="Result2 2 4 2 2 2 3" xfId="0"/>
    <cellStyle name="Result2 2 4 2 2 2 4" xfId="0"/>
    <cellStyle name="Result2 2 4 2 2 3" xfId="0"/>
    <cellStyle name="Result2 2 4 2 2 3 2" xfId="0"/>
    <cellStyle name="Result2 2 4 2 2 3 3" xfId="0"/>
    <cellStyle name="Result2 2 4 2 2 3 4" xfId="0"/>
    <cellStyle name="Result2 2 4 2 2 4" xfId="0"/>
    <cellStyle name="Result2 2 4 2 2 4 2" xfId="0"/>
    <cellStyle name="Result2 2 4 2 2 4 3" xfId="0"/>
    <cellStyle name="Result2 2 4 2 2 4 4" xfId="0"/>
    <cellStyle name="Result2 2 4 2 2 5" xfId="0"/>
    <cellStyle name="Result2 2 4 2 2 6" xfId="0"/>
    <cellStyle name="Result2 2 4 2 2 7" xfId="0"/>
    <cellStyle name="Result2 2 4 2 3" xfId="0"/>
    <cellStyle name="Result2 2 4 2 3 2" xfId="0"/>
    <cellStyle name="Result2 2 4 2 3 2 2" xfId="0"/>
    <cellStyle name="Result2 2 4 2 3 2 3" xfId="0"/>
    <cellStyle name="Result2 2 4 2 3 2 4" xfId="0"/>
    <cellStyle name="Result2 2 4 2 3 3" xfId="0"/>
    <cellStyle name="Result2 2 4 2 3 3 2" xfId="0"/>
    <cellStyle name="Result2 2 4 2 3 3 3" xfId="0"/>
    <cellStyle name="Result2 2 4 2 3 3 4" xfId="0"/>
    <cellStyle name="Result2 2 4 2 3 4" xfId="0"/>
    <cellStyle name="Result2 2 4 2 3 4 2" xfId="0"/>
    <cellStyle name="Result2 2 4 2 3 4 3" xfId="0"/>
    <cellStyle name="Result2 2 4 2 3 4 4" xfId="0"/>
    <cellStyle name="Result2 2 4 2 3 5" xfId="0"/>
    <cellStyle name="Result2 2 4 2 3 6" xfId="0"/>
    <cellStyle name="Result2 2 4 2 3 7" xfId="0"/>
    <cellStyle name="Result2 2 4 2 4" xfId="0"/>
    <cellStyle name="Result2 2 4 2 4 2" xfId="0"/>
    <cellStyle name="Result2 2 4 2 4 3" xfId="0"/>
    <cellStyle name="Result2 2 4 2 4 4" xfId="0"/>
    <cellStyle name="Result2 2 4 2 5" xfId="0"/>
    <cellStyle name="Result2 2 4 2 5 2" xfId="0"/>
    <cellStyle name="Result2 2 4 2 5 3" xfId="0"/>
    <cellStyle name="Result2 2 4 2 5 4" xfId="0"/>
    <cellStyle name="Result2 2 4 2 6" xfId="0"/>
    <cellStyle name="Result2 2 4 2 6 2" xfId="0"/>
    <cellStyle name="Result2 2 4 2 6 3" xfId="0"/>
    <cellStyle name="Result2 2 4 2 6 4" xfId="0"/>
    <cellStyle name="Result2 2 4 2 7" xfId="0"/>
    <cellStyle name="Result2 2 4 2 8" xfId="0"/>
    <cellStyle name="Result2 2 4 2 9" xfId="0"/>
    <cellStyle name="Result2 2 4 3" xfId="0"/>
    <cellStyle name="Result2 2 4 3 2" xfId="0"/>
    <cellStyle name="Result2 2 4 3 2 2" xfId="0"/>
    <cellStyle name="Result2 2 4 3 2 3" xfId="0"/>
    <cellStyle name="Result2 2 4 3 2 4" xfId="0"/>
    <cellStyle name="Result2 2 4 3 3" xfId="0"/>
    <cellStyle name="Result2 2 4 3 3 2" xfId="0"/>
    <cellStyle name="Result2 2 4 3 3 3" xfId="0"/>
    <cellStyle name="Result2 2 4 3 3 4" xfId="0"/>
    <cellStyle name="Result2 2 4 3 4" xfId="0"/>
    <cellStyle name="Result2 2 4 3 4 2" xfId="0"/>
    <cellStyle name="Result2 2 4 3 4 3" xfId="0"/>
    <cellStyle name="Result2 2 4 3 4 4" xfId="0"/>
    <cellStyle name="Result2 2 4 3 5" xfId="0"/>
    <cellStyle name="Result2 2 4 3 6" xfId="0"/>
    <cellStyle name="Result2 2 4 3 7" xfId="0"/>
    <cellStyle name="Result2 2 4 4" xfId="0"/>
    <cellStyle name="Result2 2 4 4 2" xfId="0"/>
    <cellStyle name="Result2 2 4 4 2 2" xfId="0"/>
    <cellStyle name="Result2 2 4 4 2 3" xfId="0"/>
    <cellStyle name="Result2 2 4 4 2 4" xfId="0"/>
    <cellStyle name="Result2 2 4 4 3" xfId="0"/>
    <cellStyle name="Result2 2 4 4 3 2" xfId="0"/>
    <cellStyle name="Result2 2 4 4 3 3" xfId="0"/>
    <cellStyle name="Result2 2 4 4 3 4" xfId="0"/>
    <cellStyle name="Result2 2 4 4 4" xfId="0"/>
    <cellStyle name="Result2 2 4 4 4 2" xfId="0"/>
    <cellStyle name="Result2 2 4 4 4 3" xfId="0"/>
    <cellStyle name="Result2 2 4 4 4 4" xfId="0"/>
    <cellStyle name="Result2 2 4 4 5" xfId="0"/>
    <cellStyle name="Result2 2 4 4 6" xfId="0"/>
    <cellStyle name="Result2 2 4 4 7" xfId="0"/>
    <cellStyle name="Result2 2 4 5" xfId="0"/>
    <cellStyle name="Result2 2 4 5 2" xfId="0"/>
    <cellStyle name="Result2 2 4 5 3" xfId="0"/>
    <cellStyle name="Result2 2 4 5 4" xfId="0"/>
    <cellStyle name="Result2 2 4 6" xfId="0"/>
    <cellStyle name="Result2 2 4 6 2" xfId="0"/>
    <cellStyle name="Result2 2 4 6 3" xfId="0"/>
    <cellStyle name="Result2 2 4 6 4" xfId="0"/>
    <cellStyle name="Result2 2 4 7" xfId="0"/>
    <cellStyle name="Result2 2 4 7 2" xfId="0"/>
    <cellStyle name="Result2 2 4 7 3" xfId="0"/>
    <cellStyle name="Result2 2 4 7 4" xfId="0"/>
    <cellStyle name="Result2 2 4 8" xfId="0"/>
    <cellStyle name="Result2 2 4 9" xfId="0"/>
    <cellStyle name="Result2 2 5" xfId="0"/>
    <cellStyle name="Result2 2 5 2" xfId="0"/>
    <cellStyle name="Result2 2 5 2 2" xfId="0"/>
    <cellStyle name="Result2 2 5 2 2 2" xfId="0"/>
    <cellStyle name="Result2 2 5 2 2 3" xfId="0"/>
    <cellStyle name="Result2 2 5 2 2 4" xfId="0"/>
    <cellStyle name="Result2 2 5 2 3" xfId="0"/>
    <cellStyle name="Result2 2 5 2 3 2" xfId="0"/>
    <cellStyle name="Result2 2 5 2 3 3" xfId="0"/>
    <cellStyle name="Result2 2 5 2 3 4" xfId="0"/>
    <cellStyle name="Result2 2 5 2 4" xfId="0"/>
    <cellStyle name="Result2 2 5 2 4 2" xfId="0"/>
    <cellStyle name="Result2 2 5 2 4 3" xfId="0"/>
    <cellStyle name="Result2 2 5 2 4 4" xfId="0"/>
    <cellStyle name="Result2 2 5 2 5" xfId="0"/>
    <cellStyle name="Result2 2 5 2 6" xfId="0"/>
    <cellStyle name="Result2 2 5 2 7" xfId="0"/>
    <cellStyle name="Result2 2 5 3" xfId="0"/>
    <cellStyle name="Result2 2 5 3 2" xfId="0"/>
    <cellStyle name="Result2 2 5 3 2 2" xfId="0"/>
    <cellStyle name="Result2 2 5 3 2 3" xfId="0"/>
    <cellStyle name="Result2 2 5 3 2 4" xfId="0"/>
    <cellStyle name="Result2 2 5 3 3" xfId="0"/>
    <cellStyle name="Result2 2 5 3 3 2" xfId="0"/>
    <cellStyle name="Result2 2 5 3 3 3" xfId="0"/>
    <cellStyle name="Result2 2 5 3 3 4" xfId="0"/>
    <cellStyle name="Result2 2 5 3 4" xfId="0"/>
    <cellStyle name="Result2 2 5 3 4 2" xfId="0"/>
    <cellStyle name="Result2 2 5 3 4 3" xfId="0"/>
    <cellStyle name="Result2 2 5 3 4 4" xfId="0"/>
    <cellStyle name="Result2 2 5 3 5" xfId="0"/>
    <cellStyle name="Result2 2 5 3 6" xfId="0"/>
    <cellStyle name="Result2 2 5 3 7" xfId="0"/>
    <cellStyle name="Result2 2 5 4" xfId="0"/>
    <cellStyle name="Result2 2 5 4 2" xfId="0"/>
    <cellStyle name="Result2 2 5 4 3" xfId="0"/>
    <cellStyle name="Result2 2 5 4 4" xfId="0"/>
    <cellStyle name="Result2 2 5 5" xfId="0"/>
    <cellStyle name="Result2 2 5 5 2" xfId="0"/>
    <cellStyle name="Result2 2 5 5 3" xfId="0"/>
    <cellStyle name="Result2 2 5 5 4" xfId="0"/>
    <cellStyle name="Result2 2 5 6" xfId="0"/>
    <cellStyle name="Result2 2 5 6 2" xfId="0"/>
    <cellStyle name="Result2 2 5 6 3" xfId="0"/>
    <cellStyle name="Result2 2 5 6 4" xfId="0"/>
    <cellStyle name="Result2 2 5 7" xfId="0"/>
    <cellStyle name="Result2 2 5 8" xfId="0"/>
    <cellStyle name="Result2 2 5 9" xfId="0"/>
    <cellStyle name="Result2 2 6" xfId="0"/>
    <cellStyle name="Result2 2 6 2" xfId="0"/>
    <cellStyle name="Result2 2 6 2 2" xfId="0"/>
    <cellStyle name="Result2 2 6 2 2 2" xfId="0"/>
    <cellStyle name="Result2 2 6 2 2 3" xfId="0"/>
    <cellStyle name="Result2 2 6 2 2 4" xfId="0"/>
    <cellStyle name="Result2 2 6 2 3" xfId="0"/>
    <cellStyle name="Result2 2 6 2 3 2" xfId="0"/>
    <cellStyle name="Result2 2 6 2 3 3" xfId="0"/>
    <cellStyle name="Result2 2 6 2 3 4" xfId="0"/>
    <cellStyle name="Result2 2 6 2 4" xfId="0"/>
    <cellStyle name="Result2 2 6 2 4 2" xfId="0"/>
    <cellStyle name="Result2 2 6 2 4 3" xfId="0"/>
    <cellStyle name="Result2 2 6 2 4 4" xfId="0"/>
    <cellStyle name="Result2 2 6 2 5" xfId="0"/>
    <cellStyle name="Result2 2 6 2 6" xfId="0"/>
    <cellStyle name="Result2 2 6 2 7" xfId="0"/>
    <cellStyle name="Result2 2 6 3" xfId="0"/>
    <cellStyle name="Result2 2 6 3 2" xfId="0"/>
    <cellStyle name="Result2 2 6 3 2 2" xfId="0"/>
    <cellStyle name="Result2 2 6 3 2 3" xfId="0"/>
    <cellStyle name="Result2 2 6 3 2 4" xfId="0"/>
    <cellStyle name="Result2 2 6 3 3" xfId="0"/>
    <cellStyle name="Result2 2 6 3 3 2" xfId="0"/>
    <cellStyle name="Result2 2 6 3 3 3" xfId="0"/>
    <cellStyle name="Result2 2 6 3 3 4" xfId="0"/>
    <cellStyle name="Result2 2 6 3 4" xfId="0"/>
    <cellStyle name="Result2 2 6 3 4 2" xfId="0"/>
    <cellStyle name="Result2 2 6 3 4 3" xfId="0"/>
    <cellStyle name="Result2 2 6 3 4 4" xfId="0"/>
    <cellStyle name="Result2 2 6 3 5" xfId="0"/>
    <cellStyle name="Result2 2 6 3 6" xfId="0"/>
    <cellStyle name="Result2 2 6 3 7" xfId="0"/>
    <cellStyle name="Result2 2 6 4" xfId="0"/>
    <cellStyle name="Result2 2 6 4 2" xfId="0"/>
    <cellStyle name="Result2 2 6 4 3" xfId="0"/>
    <cellStyle name="Result2 2 6 4 4" xfId="0"/>
    <cellStyle name="Result2 2 6 5" xfId="0"/>
    <cellStyle name="Result2 2 6 5 2" xfId="0"/>
    <cellStyle name="Result2 2 6 5 3" xfId="0"/>
    <cellStyle name="Result2 2 6 5 4" xfId="0"/>
    <cellStyle name="Result2 2 6 6" xfId="0"/>
    <cellStyle name="Result2 2 6 6 2" xfId="0"/>
    <cellStyle name="Result2 2 6 6 3" xfId="0"/>
    <cellStyle name="Result2 2 6 6 4" xfId="0"/>
    <cellStyle name="Result2 2 6 7" xfId="0"/>
    <cellStyle name="Result2 2 6 8" xfId="0"/>
    <cellStyle name="Result2 2 6 9" xfId="0"/>
    <cellStyle name="Result2 2 7" xfId="0"/>
    <cellStyle name="Result2 2 7 2" xfId="0"/>
    <cellStyle name="Result2 2 7 2 2" xfId="0"/>
    <cellStyle name="Result2 2 7 2 3" xfId="0"/>
    <cellStyle name="Result2 2 7 2 4" xfId="0"/>
    <cellStyle name="Result2 2 7 3" xfId="0"/>
    <cellStyle name="Result2 2 7 3 2" xfId="0"/>
    <cellStyle name="Result2 2 7 3 3" xfId="0"/>
    <cellStyle name="Result2 2 7 3 4" xfId="0"/>
    <cellStyle name="Result2 2 7 4" xfId="0"/>
    <cellStyle name="Result2 2 7 4 2" xfId="0"/>
    <cellStyle name="Result2 2 7 4 3" xfId="0"/>
    <cellStyle name="Result2 2 7 4 4" xfId="0"/>
    <cellStyle name="Result2 2 7 5" xfId="0"/>
    <cellStyle name="Result2 2 7 6" xfId="0"/>
    <cellStyle name="Result2 2 7 7" xfId="0"/>
    <cellStyle name="Result2 2 8" xfId="0"/>
    <cellStyle name="Result2 2 8 2" xfId="0"/>
    <cellStyle name="Result2 2 8 2 2" xfId="0"/>
    <cellStyle name="Result2 2 8 2 3" xfId="0"/>
    <cellStyle name="Result2 2 8 2 4" xfId="0"/>
    <cellStyle name="Result2 2 8 3" xfId="0"/>
    <cellStyle name="Result2 2 8 3 2" xfId="0"/>
    <cellStyle name="Result2 2 8 3 3" xfId="0"/>
    <cellStyle name="Result2 2 8 3 4" xfId="0"/>
    <cellStyle name="Result2 2 8 4" xfId="0"/>
    <cellStyle name="Result2 2 8 4 2" xfId="0"/>
    <cellStyle name="Result2 2 8 4 3" xfId="0"/>
    <cellStyle name="Result2 2 8 4 4" xfId="0"/>
    <cellStyle name="Result2 2 8 5" xfId="0"/>
    <cellStyle name="Result2 2 8 6" xfId="0"/>
    <cellStyle name="Result2 2 8 7" xfId="0"/>
    <cellStyle name="Result2 2 9" xfId="0"/>
    <cellStyle name="Result2 2 9 2" xfId="0"/>
    <cellStyle name="Result2 2 9 2 2" xfId="0"/>
    <cellStyle name="Result2 2 9 2 3" xfId="0"/>
    <cellStyle name="Result2 2 9 2 4" xfId="0"/>
    <cellStyle name="Result2 2 9 3" xfId="0"/>
    <cellStyle name="Result2 2 9 3 2" xfId="0"/>
    <cellStyle name="Result2 2 9 3 3" xfId="0"/>
    <cellStyle name="Result2 2 9 3 4" xfId="0"/>
    <cellStyle name="Result2 2 9 4" xfId="0"/>
    <cellStyle name="Result2 2 9 4 2" xfId="0"/>
    <cellStyle name="Result2 2 9 4 3" xfId="0"/>
    <cellStyle name="Result2 2 9 4 4" xfId="0"/>
    <cellStyle name="Result2 2 9 5" xfId="0"/>
    <cellStyle name="Result2 2 9 6" xfId="0"/>
    <cellStyle name="Result2 2 9 7" xfId="0"/>
    <cellStyle name="Result2 20" xfId="0"/>
    <cellStyle name="Result2 20 2" xfId="0"/>
    <cellStyle name="Result2 20 2 2" xfId="0"/>
    <cellStyle name="Result2 20 2 3" xfId="0"/>
    <cellStyle name="Result2 20 2 4" xfId="0"/>
    <cellStyle name="Result2 20 3" xfId="0"/>
    <cellStyle name="Result2 20 3 2" xfId="0"/>
    <cellStyle name="Result2 20 3 3" xfId="0"/>
    <cellStyle name="Result2 20 3 4" xfId="0"/>
    <cellStyle name="Result2 20 4" xfId="0"/>
    <cellStyle name="Result2 20 4 2" xfId="0"/>
    <cellStyle name="Result2 20 4 3" xfId="0"/>
    <cellStyle name="Result2 20 4 4" xfId="0"/>
    <cellStyle name="Result2 20 5" xfId="0"/>
    <cellStyle name="Result2 20 6" xfId="0"/>
    <cellStyle name="Result2 20 7" xfId="0"/>
    <cellStyle name="Result2 21" xfId="0"/>
    <cellStyle name="Result2 21 2" xfId="0"/>
    <cellStyle name="Result2 21 2 2" xfId="0"/>
    <cellStyle name="Result2 21 2 3" xfId="0"/>
    <cellStyle name="Result2 21 2 4" xfId="0"/>
    <cellStyle name="Result2 21 3" xfId="0"/>
    <cellStyle name="Result2 21 3 2" xfId="0"/>
    <cellStyle name="Result2 21 3 3" xfId="0"/>
    <cellStyle name="Result2 21 3 4" xfId="0"/>
    <cellStyle name="Result2 21 4" xfId="0"/>
    <cellStyle name="Result2 21 4 2" xfId="0"/>
    <cellStyle name="Result2 21 4 3" xfId="0"/>
    <cellStyle name="Result2 21 4 4" xfId="0"/>
    <cellStyle name="Result2 21 5" xfId="0"/>
    <cellStyle name="Result2 21 6" xfId="0"/>
    <cellStyle name="Result2 21 7" xfId="0"/>
    <cellStyle name="Result2 22" xfId="0"/>
    <cellStyle name="Result2 22 2" xfId="0"/>
    <cellStyle name="Result2 22 2 2" xfId="0"/>
    <cellStyle name="Result2 22 2 3" xfId="0"/>
    <cellStyle name="Result2 22 2 4" xfId="0"/>
    <cellStyle name="Result2 22 3" xfId="0"/>
    <cellStyle name="Result2 22 3 2" xfId="0"/>
    <cellStyle name="Result2 22 3 3" xfId="0"/>
    <cellStyle name="Result2 22 3 4" xfId="0"/>
    <cellStyle name="Result2 22 4" xfId="0"/>
    <cellStyle name="Result2 22 4 2" xfId="0"/>
    <cellStyle name="Result2 22 4 3" xfId="0"/>
    <cellStyle name="Result2 22 4 4" xfId="0"/>
    <cellStyle name="Result2 22 5" xfId="0"/>
    <cellStyle name="Result2 22 6" xfId="0"/>
    <cellStyle name="Result2 22 7" xfId="0"/>
    <cellStyle name="Result2 23" xfId="0"/>
    <cellStyle name="Result2 23 2" xfId="0"/>
    <cellStyle name="Result2 23 2 2" xfId="0"/>
    <cellStyle name="Result2 23 2 3" xfId="0"/>
    <cellStyle name="Result2 23 2 4" xfId="0"/>
    <cellStyle name="Result2 23 3" xfId="0"/>
    <cellStyle name="Result2 23 3 2" xfId="0"/>
    <cellStyle name="Result2 23 3 3" xfId="0"/>
    <cellStyle name="Result2 23 3 4" xfId="0"/>
    <cellStyle name="Result2 23 4" xfId="0"/>
    <cellStyle name="Result2 23 4 2" xfId="0"/>
    <cellStyle name="Result2 23 4 3" xfId="0"/>
    <cellStyle name="Result2 23 4 4" xfId="0"/>
    <cellStyle name="Result2 23 5" xfId="0"/>
    <cellStyle name="Result2 23 6" xfId="0"/>
    <cellStyle name="Result2 23 7" xfId="0"/>
    <cellStyle name="Result2 24" xfId="0"/>
    <cellStyle name="Result2 24 2" xfId="0"/>
    <cellStyle name="Result2 24 2 2" xfId="0"/>
    <cellStyle name="Result2 24 2 3" xfId="0"/>
    <cellStyle name="Result2 24 2 4" xfId="0"/>
    <cellStyle name="Result2 24 3" xfId="0"/>
    <cellStyle name="Result2 24 3 2" xfId="0"/>
    <cellStyle name="Result2 24 3 3" xfId="0"/>
    <cellStyle name="Result2 24 3 4" xfId="0"/>
    <cellStyle name="Result2 24 4" xfId="0"/>
    <cellStyle name="Result2 24 4 2" xfId="0"/>
    <cellStyle name="Result2 24 4 3" xfId="0"/>
    <cellStyle name="Result2 24 4 4" xfId="0"/>
    <cellStyle name="Result2 24 5" xfId="0"/>
    <cellStyle name="Result2 24 6" xfId="0"/>
    <cellStyle name="Result2 24 7" xfId="0"/>
    <cellStyle name="Result2 25" xfId="0"/>
    <cellStyle name="Result2 25 2" xfId="0"/>
    <cellStyle name="Result2 25 2 2" xfId="0"/>
    <cellStyle name="Result2 25 2 3" xfId="0"/>
    <cellStyle name="Result2 25 2 4" xfId="0"/>
    <cellStyle name="Result2 25 3" xfId="0"/>
    <cellStyle name="Result2 25 3 2" xfId="0"/>
    <cellStyle name="Result2 25 3 3" xfId="0"/>
    <cellStyle name="Result2 25 3 4" xfId="0"/>
    <cellStyle name="Result2 25 4" xfId="0"/>
    <cellStyle name="Result2 25 4 2" xfId="0"/>
    <cellStyle name="Result2 25 4 3" xfId="0"/>
    <cellStyle name="Result2 25 4 4" xfId="0"/>
    <cellStyle name="Result2 25 5" xfId="0"/>
    <cellStyle name="Result2 25 6" xfId="0"/>
    <cellStyle name="Result2 25 7" xfId="0"/>
    <cellStyle name="Result2 26" xfId="0"/>
    <cellStyle name="Result2 26 2" xfId="0"/>
    <cellStyle name="Result2 26 2 2" xfId="0"/>
    <cellStyle name="Result2 26 2 3" xfId="0"/>
    <cellStyle name="Result2 26 2 4" xfId="0"/>
    <cellStyle name="Result2 26 3" xfId="0"/>
    <cellStyle name="Result2 26 3 2" xfId="0"/>
    <cellStyle name="Result2 26 3 3" xfId="0"/>
    <cellStyle name="Result2 26 3 4" xfId="0"/>
    <cellStyle name="Result2 26 4" xfId="0"/>
    <cellStyle name="Result2 26 4 2" xfId="0"/>
    <cellStyle name="Result2 26 4 3" xfId="0"/>
    <cellStyle name="Result2 26 4 4" xfId="0"/>
    <cellStyle name="Result2 26 5" xfId="0"/>
    <cellStyle name="Result2 26 6" xfId="0"/>
    <cellStyle name="Result2 26 7" xfId="0"/>
    <cellStyle name="Result2 27" xfId="0"/>
    <cellStyle name="Result2 27 2" xfId="0"/>
    <cellStyle name="Result2 27 2 2" xfId="0"/>
    <cellStyle name="Result2 27 2 3" xfId="0"/>
    <cellStyle name="Result2 27 2 4" xfId="0"/>
    <cellStyle name="Result2 27 3" xfId="0"/>
    <cellStyle name="Result2 27 3 2" xfId="0"/>
    <cellStyle name="Result2 27 3 3" xfId="0"/>
    <cellStyle name="Result2 27 3 4" xfId="0"/>
    <cellStyle name="Result2 27 4" xfId="0"/>
    <cellStyle name="Result2 27 4 2" xfId="0"/>
    <cellStyle name="Result2 27 4 3" xfId="0"/>
    <cellStyle name="Result2 27 4 4" xfId="0"/>
    <cellStyle name="Result2 27 5" xfId="0"/>
    <cellStyle name="Result2 27 6" xfId="0"/>
    <cellStyle name="Result2 27 7" xfId="0"/>
    <cellStyle name="Result2 28" xfId="0"/>
    <cellStyle name="Result2 28 2" xfId="0"/>
    <cellStyle name="Result2 28 2 2" xfId="0"/>
    <cellStyle name="Result2 28 2 3" xfId="0"/>
    <cellStyle name="Result2 28 2 4" xfId="0"/>
    <cellStyle name="Result2 28 3" xfId="0"/>
    <cellStyle name="Result2 28 3 2" xfId="0"/>
    <cellStyle name="Result2 28 3 3" xfId="0"/>
    <cellStyle name="Result2 28 3 4" xfId="0"/>
    <cellStyle name="Result2 28 4" xfId="0"/>
    <cellStyle name="Result2 28 4 2" xfId="0"/>
    <cellStyle name="Result2 28 4 3" xfId="0"/>
    <cellStyle name="Result2 28 4 4" xfId="0"/>
    <cellStyle name="Result2 28 5" xfId="0"/>
    <cellStyle name="Result2 28 6" xfId="0"/>
    <cellStyle name="Result2 28 7" xfId="0"/>
    <cellStyle name="Result2 29" xfId="0"/>
    <cellStyle name="Result2 29 2" xfId="0"/>
    <cellStyle name="Result2 29 2 2" xfId="0"/>
    <cellStyle name="Result2 29 2 3" xfId="0"/>
    <cellStyle name="Result2 29 2 4" xfId="0"/>
    <cellStyle name="Result2 29 3" xfId="0"/>
    <cellStyle name="Result2 29 3 2" xfId="0"/>
    <cellStyle name="Result2 29 3 3" xfId="0"/>
    <cellStyle name="Result2 29 3 4" xfId="0"/>
    <cellStyle name="Result2 29 4" xfId="0"/>
    <cellStyle name="Result2 29 4 2" xfId="0"/>
    <cellStyle name="Result2 29 4 3" xfId="0"/>
    <cellStyle name="Result2 29 4 4" xfId="0"/>
    <cellStyle name="Result2 29 5" xfId="0"/>
    <cellStyle name="Result2 29 6" xfId="0"/>
    <cellStyle name="Result2 29 7" xfId="0"/>
    <cellStyle name="Result2 3" xfId="0"/>
    <cellStyle name="Result2 3 10" xfId="0"/>
    <cellStyle name="Result2 3 10 2" xfId="0"/>
    <cellStyle name="Result2 3 10 3" xfId="0"/>
    <cellStyle name="Result2 3 10 4" xfId="0"/>
    <cellStyle name="Result2 3 11" xfId="0"/>
    <cellStyle name="Result2 3 11 2" xfId="0"/>
    <cellStyle name="Result2 3 11 3" xfId="0"/>
    <cellStyle name="Result2 3 11 4" xfId="0"/>
    <cellStyle name="Result2 3 12" xfId="0"/>
    <cellStyle name="Result2 3 13" xfId="0"/>
    <cellStyle name="Result2 3 14" xfId="0"/>
    <cellStyle name="Result2 3 2" xfId="0"/>
    <cellStyle name="Result2 3 2 2" xfId="0"/>
    <cellStyle name="Result2 3 2 2 2" xfId="0"/>
    <cellStyle name="Result2 3 2 2 2 2" xfId="0"/>
    <cellStyle name="Result2 3 2 2 2 2 2" xfId="0"/>
    <cellStyle name="Result2 3 2 2 2 2 3" xfId="0"/>
    <cellStyle name="Result2 3 2 2 2 2 4" xfId="0"/>
    <cellStyle name="Result2 3 2 2 2 3" xfId="0"/>
    <cellStyle name="Result2 3 2 2 2 3 2" xfId="0"/>
    <cellStyle name="Result2 3 2 2 2 3 3" xfId="0"/>
    <cellStyle name="Result2 3 2 2 2 3 4" xfId="0"/>
    <cellStyle name="Result2 3 2 2 2 4" xfId="0"/>
    <cellStyle name="Result2 3 2 2 2 4 2" xfId="0"/>
    <cellStyle name="Result2 3 2 2 2 4 3" xfId="0"/>
    <cellStyle name="Result2 3 2 2 2 4 4" xfId="0"/>
    <cellStyle name="Result2 3 2 2 2 5" xfId="0"/>
    <cellStyle name="Result2 3 2 2 2 6" xfId="0"/>
    <cellStyle name="Result2 3 2 2 2 7" xfId="0"/>
    <cellStyle name="Result2 3 2 2 3" xfId="0"/>
    <cellStyle name="Result2 3 2 2 3 2" xfId="0"/>
    <cellStyle name="Result2 3 2 2 3 2 2" xfId="0"/>
    <cellStyle name="Result2 3 2 2 3 2 3" xfId="0"/>
    <cellStyle name="Result2 3 2 2 3 2 4" xfId="0"/>
    <cellStyle name="Result2 3 2 2 3 3" xfId="0"/>
    <cellStyle name="Result2 3 2 2 3 3 2" xfId="0"/>
    <cellStyle name="Result2 3 2 2 3 3 3" xfId="0"/>
    <cellStyle name="Result2 3 2 2 3 3 4" xfId="0"/>
    <cellStyle name="Result2 3 2 2 3 4" xfId="0"/>
    <cellStyle name="Result2 3 2 2 3 4 2" xfId="0"/>
    <cellStyle name="Result2 3 2 2 3 4 3" xfId="0"/>
    <cellStyle name="Result2 3 2 2 3 4 4" xfId="0"/>
    <cellStyle name="Result2 3 2 2 3 5" xfId="0"/>
    <cellStyle name="Result2 3 2 2 3 6" xfId="0"/>
    <cellStyle name="Result2 3 2 2 3 7" xfId="0"/>
    <cellStyle name="Result2 3 2 2 4" xfId="0"/>
    <cellStyle name="Result2 3 2 2 4 2" xfId="0"/>
    <cellStyle name="Result2 3 2 2 4 3" xfId="0"/>
    <cellStyle name="Result2 3 2 2 4 4" xfId="0"/>
    <cellStyle name="Result2 3 2 2 5" xfId="0"/>
    <cellStyle name="Result2 3 2 2 5 2" xfId="0"/>
    <cellStyle name="Result2 3 2 2 5 3" xfId="0"/>
    <cellStyle name="Result2 3 2 2 5 4" xfId="0"/>
    <cellStyle name="Result2 3 2 2 6" xfId="0"/>
    <cellStyle name="Result2 3 2 2 6 2" xfId="0"/>
    <cellStyle name="Result2 3 2 2 6 3" xfId="0"/>
    <cellStyle name="Result2 3 2 2 6 4" xfId="0"/>
    <cellStyle name="Result2 3 2 2 7" xfId="0"/>
    <cellStyle name="Result2 3 2 2 8" xfId="0"/>
    <cellStyle name="Result2 3 2 2 9" xfId="0"/>
    <cellStyle name="Result2 3 2 3" xfId="0"/>
    <cellStyle name="Result2 3 2 3 2" xfId="0"/>
    <cellStyle name="Result2 3 2 3 2 2" xfId="0"/>
    <cellStyle name="Result2 3 2 3 2 3" xfId="0"/>
    <cellStyle name="Result2 3 2 3 2 4" xfId="0"/>
    <cellStyle name="Result2 3 2 3 3" xfId="0"/>
    <cellStyle name="Result2 3 2 3 3 2" xfId="0"/>
    <cellStyle name="Result2 3 2 3 3 3" xfId="0"/>
    <cellStyle name="Result2 3 2 3 3 4" xfId="0"/>
    <cellStyle name="Result2 3 2 3 4" xfId="0"/>
    <cellStyle name="Result2 3 2 3 4 2" xfId="0"/>
    <cellStyle name="Result2 3 2 3 4 3" xfId="0"/>
    <cellStyle name="Result2 3 2 3 4 4" xfId="0"/>
    <cellStyle name="Result2 3 2 3 5" xfId="0"/>
    <cellStyle name="Result2 3 2 3 6" xfId="0"/>
    <cellStyle name="Result2 3 2 3 7" xfId="0"/>
    <cellStyle name="Result2 3 2 4" xfId="0"/>
    <cellStyle name="Result2 3 2 4 2" xfId="0"/>
    <cellStyle name="Result2 3 2 4 2 2" xfId="0"/>
    <cellStyle name="Result2 3 2 4 2 3" xfId="0"/>
    <cellStyle name="Result2 3 2 4 2 4" xfId="0"/>
    <cellStyle name="Result2 3 2 4 3" xfId="0"/>
    <cellStyle name="Result2 3 2 4 3 2" xfId="0"/>
    <cellStyle name="Result2 3 2 4 3 3" xfId="0"/>
    <cellStyle name="Result2 3 2 4 3 4" xfId="0"/>
    <cellStyle name="Result2 3 2 4 4" xfId="0"/>
    <cellStyle name="Result2 3 2 4 4 2" xfId="0"/>
    <cellStyle name="Result2 3 2 4 4 3" xfId="0"/>
    <cellStyle name="Result2 3 2 4 4 4" xfId="0"/>
    <cellStyle name="Result2 3 2 4 5" xfId="0"/>
    <cellStyle name="Result2 3 2 4 6" xfId="0"/>
    <cellStyle name="Result2 3 2 4 7" xfId="0"/>
    <cellStyle name="Result2 3 2 5" xfId="0"/>
    <cellStyle name="Result2 3 2 5 2" xfId="0"/>
    <cellStyle name="Result2 3 2 5 3" xfId="0"/>
    <cellStyle name="Result2 3 2 5 4" xfId="0"/>
    <cellStyle name="Result2 3 2 6" xfId="0"/>
    <cellStyle name="Result2 3 2 6 2" xfId="0"/>
    <cellStyle name="Result2 3 2 6 3" xfId="0"/>
    <cellStyle name="Result2 3 2 6 4" xfId="0"/>
    <cellStyle name="Result2 3 2 7" xfId="0"/>
    <cellStyle name="Result2 3 2 8" xfId="0"/>
    <cellStyle name="Result2 3 2 9" xfId="0"/>
    <cellStyle name="Result2 3 3" xfId="0"/>
    <cellStyle name="Result2 3 3 2" xfId="0"/>
    <cellStyle name="Result2 3 3 2 2" xfId="0"/>
    <cellStyle name="Result2 3 3 2 2 2" xfId="0"/>
    <cellStyle name="Result2 3 3 2 2 3" xfId="0"/>
    <cellStyle name="Result2 3 3 2 2 4" xfId="0"/>
    <cellStyle name="Result2 3 3 2 3" xfId="0"/>
    <cellStyle name="Result2 3 3 2 3 2" xfId="0"/>
    <cellStyle name="Result2 3 3 2 3 3" xfId="0"/>
    <cellStyle name="Result2 3 3 2 3 4" xfId="0"/>
    <cellStyle name="Result2 3 3 2 4" xfId="0"/>
    <cellStyle name="Result2 3 3 2 4 2" xfId="0"/>
    <cellStyle name="Result2 3 3 2 4 3" xfId="0"/>
    <cellStyle name="Result2 3 3 2 4 4" xfId="0"/>
    <cellStyle name="Result2 3 3 2 5" xfId="0"/>
    <cellStyle name="Result2 3 3 2 6" xfId="0"/>
    <cellStyle name="Result2 3 3 2 7" xfId="0"/>
    <cellStyle name="Result2 3 3 3" xfId="0"/>
    <cellStyle name="Result2 3 3 3 2" xfId="0"/>
    <cellStyle name="Result2 3 3 3 2 2" xfId="0"/>
    <cellStyle name="Result2 3 3 3 2 3" xfId="0"/>
    <cellStyle name="Result2 3 3 3 2 4" xfId="0"/>
    <cellStyle name="Result2 3 3 3 3" xfId="0"/>
    <cellStyle name="Result2 3 3 3 3 2" xfId="0"/>
    <cellStyle name="Result2 3 3 3 3 3" xfId="0"/>
    <cellStyle name="Result2 3 3 3 3 4" xfId="0"/>
    <cellStyle name="Result2 3 3 3 4" xfId="0"/>
    <cellStyle name="Result2 3 3 3 4 2" xfId="0"/>
    <cellStyle name="Result2 3 3 3 4 3" xfId="0"/>
    <cellStyle name="Result2 3 3 3 4 4" xfId="0"/>
    <cellStyle name="Result2 3 3 3 5" xfId="0"/>
    <cellStyle name="Result2 3 3 3 6" xfId="0"/>
    <cellStyle name="Result2 3 3 3 7" xfId="0"/>
    <cellStyle name="Result2 3 3 4" xfId="0"/>
    <cellStyle name="Result2 3 3 4 2" xfId="0"/>
    <cellStyle name="Result2 3 3 4 3" xfId="0"/>
    <cellStyle name="Result2 3 3 4 4" xfId="0"/>
    <cellStyle name="Result2 3 3 5" xfId="0"/>
    <cellStyle name="Result2 3 3 5 2" xfId="0"/>
    <cellStyle name="Result2 3 3 5 3" xfId="0"/>
    <cellStyle name="Result2 3 3 5 4" xfId="0"/>
    <cellStyle name="Result2 3 3 6" xfId="0"/>
    <cellStyle name="Result2 3 3 6 2" xfId="0"/>
    <cellStyle name="Result2 3 3 6 3" xfId="0"/>
    <cellStyle name="Result2 3 3 6 4" xfId="0"/>
    <cellStyle name="Result2 3 3 7" xfId="0"/>
    <cellStyle name="Result2 3 3 8" xfId="0"/>
    <cellStyle name="Result2 3 3 9" xfId="0"/>
    <cellStyle name="Result2 3 4" xfId="0"/>
    <cellStyle name="Result2 3 4 10" xfId="0"/>
    <cellStyle name="Result2 3 4 2" xfId="0"/>
    <cellStyle name="Result2 3 4 2 2" xfId="0"/>
    <cellStyle name="Result2 3 4 2 2 2" xfId="0"/>
    <cellStyle name="Result2 3 4 2 2 2 2" xfId="0"/>
    <cellStyle name="Result2 3 4 2 2 2 3" xfId="0"/>
    <cellStyle name="Result2 3 4 2 2 2 4" xfId="0"/>
    <cellStyle name="Result2 3 4 2 2 3" xfId="0"/>
    <cellStyle name="Result2 3 4 2 2 3 2" xfId="0"/>
    <cellStyle name="Result2 3 4 2 2 3 3" xfId="0"/>
    <cellStyle name="Result2 3 4 2 2 3 4" xfId="0"/>
    <cellStyle name="Result2 3 4 2 2 4" xfId="0"/>
    <cellStyle name="Result2 3 4 2 2 4 2" xfId="0"/>
    <cellStyle name="Result2 3 4 2 2 4 3" xfId="0"/>
    <cellStyle name="Result2 3 4 2 2 4 4" xfId="0"/>
    <cellStyle name="Result2 3 4 2 2 5" xfId="0"/>
    <cellStyle name="Result2 3 4 2 2 6" xfId="0"/>
    <cellStyle name="Result2 3 4 2 2 7" xfId="0"/>
    <cellStyle name="Result2 3 4 2 3" xfId="0"/>
    <cellStyle name="Result2 3 4 2 3 2" xfId="0"/>
    <cellStyle name="Result2 3 4 2 3 2 2" xfId="0"/>
    <cellStyle name="Result2 3 4 2 3 2 3" xfId="0"/>
    <cellStyle name="Result2 3 4 2 3 2 4" xfId="0"/>
    <cellStyle name="Result2 3 4 2 3 3" xfId="0"/>
    <cellStyle name="Result2 3 4 2 3 3 2" xfId="0"/>
    <cellStyle name="Result2 3 4 2 3 3 3" xfId="0"/>
    <cellStyle name="Result2 3 4 2 3 3 4" xfId="0"/>
    <cellStyle name="Result2 3 4 2 3 4" xfId="0"/>
    <cellStyle name="Result2 3 4 2 3 4 2" xfId="0"/>
    <cellStyle name="Result2 3 4 2 3 4 3" xfId="0"/>
    <cellStyle name="Result2 3 4 2 3 4 4" xfId="0"/>
    <cellStyle name="Result2 3 4 2 3 5" xfId="0"/>
    <cellStyle name="Result2 3 4 2 3 6" xfId="0"/>
    <cellStyle name="Result2 3 4 2 3 7" xfId="0"/>
    <cellStyle name="Result2 3 4 2 4" xfId="0"/>
    <cellStyle name="Result2 3 4 2 4 2" xfId="0"/>
    <cellStyle name="Result2 3 4 2 4 3" xfId="0"/>
    <cellStyle name="Result2 3 4 2 4 4" xfId="0"/>
    <cellStyle name="Result2 3 4 2 5" xfId="0"/>
    <cellStyle name="Result2 3 4 2 5 2" xfId="0"/>
    <cellStyle name="Result2 3 4 2 5 3" xfId="0"/>
    <cellStyle name="Result2 3 4 2 5 4" xfId="0"/>
    <cellStyle name="Result2 3 4 2 6" xfId="0"/>
    <cellStyle name="Result2 3 4 2 6 2" xfId="0"/>
    <cellStyle name="Result2 3 4 2 6 3" xfId="0"/>
    <cellStyle name="Result2 3 4 2 6 4" xfId="0"/>
    <cellStyle name="Result2 3 4 2 7" xfId="0"/>
    <cellStyle name="Result2 3 4 2 8" xfId="0"/>
    <cellStyle name="Result2 3 4 2 9" xfId="0"/>
    <cellStyle name="Result2 3 4 3" xfId="0"/>
    <cellStyle name="Result2 3 4 3 2" xfId="0"/>
    <cellStyle name="Result2 3 4 3 2 2" xfId="0"/>
    <cellStyle name="Result2 3 4 3 2 3" xfId="0"/>
    <cellStyle name="Result2 3 4 3 2 4" xfId="0"/>
    <cellStyle name="Result2 3 4 3 3" xfId="0"/>
    <cellStyle name="Result2 3 4 3 3 2" xfId="0"/>
    <cellStyle name="Result2 3 4 3 3 3" xfId="0"/>
    <cellStyle name="Result2 3 4 3 3 4" xfId="0"/>
    <cellStyle name="Result2 3 4 3 4" xfId="0"/>
    <cellStyle name="Result2 3 4 3 4 2" xfId="0"/>
    <cellStyle name="Result2 3 4 3 4 3" xfId="0"/>
    <cellStyle name="Result2 3 4 3 4 4" xfId="0"/>
    <cellStyle name="Result2 3 4 3 5" xfId="0"/>
    <cellStyle name="Result2 3 4 3 6" xfId="0"/>
    <cellStyle name="Result2 3 4 3 7" xfId="0"/>
    <cellStyle name="Result2 3 4 4" xfId="0"/>
    <cellStyle name="Result2 3 4 4 2" xfId="0"/>
    <cellStyle name="Result2 3 4 4 2 2" xfId="0"/>
    <cellStyle name="Result2 3 4 4 2 3" xfId="0"/>
    <cellStyle name="Result2 3 4 4 2 4" xfId="0"/>
    <cellStyle name="Result2 3 4 4 3" xfId="0"/>
    <cellStyle name="Result2 3 4 4 3 2" xfId="0"/>
    <cellStyle name="Result2 3 4 4 3 3" xfId="0"/>
    <cellStyle name="Result2 3 4 4 3 4" xfId="0"/>
    <cellStyle name="Result2 3 4 4 4" xfId="0"/>
    <cellStyle name="Result2 3 4 4 4 2" xfId="0"/>
    <cellStyle name="Result2 3 4 4 4 3" xfId="0"/>
    <cellStyle name="Result2 3 4 4 4 4" xfId="0"/>
    <cellStyle name="Result2 3 4 4 5" xfId="0"/>
    <cellStyle name="Result2 3 4 4 6" xfId="0"/>
    <cellStyle name="Result2 3 4 4 7" xfId="0"/>
    <cellStyle name="Result2 3 4 5" xfId="0"/>
    <cellStyle name="Result2 3 4 5 2" xfId="0"/>
    <cellStyle name="Result2 3 4 5 3" xfId="0"/>
    <cellStyle name="Result2 3 4 5 4" xfId="0"/>
    <cellStyle name="Result2 3 4 6" xfId="0"/>
    <cellStyle name="Result2 3 4 6 2" xfId="0"/>
    <cellStyle name="Result2 3 4 6 3" xfId="0"/>
    <cellStyle name="Result2 3 4 6 4" xfId="0"/>
    <cellStyle name="Result2 3 4 7" xfId="0"/>
    <cellStyle name="Result2 3 4 7 2" xfId="0"/>
    <cellStyle name="Result2 3 4 7 3" xfId="0"/>
    <cellStyle name="Result2 3 4 7 4" xfId="0"/>
    <cellStyle name="Result2 3 4 8" xfId="0"/>
    <cellStyle name="Result2 3 4 9" xfId="0"/>
    <cellStyle name="Result2 3 5" xfId="0"/>
    <cellStyle name="Result2 3 5 2" xfId="0"/>
    <cellStyle name="Result2 3 5 2 2" xfId="0"/>
    <cellStyle name="Result2 3 5 2 2 2" xfId="0"/>
    <cellStyle name="Result2 3 5 2 2 3" xfId="0"/>
    <cellStyle name="Result2 3 5 2 2 4" xfId="0"/>
    <cellStyle name="Result2 3 5 2 3" xfId="0"/>
    <cellStyle name="Result2 3 5 2 3 2" xfId="0"/>
    <cellStyle name="Result2 3 5 2 3 3" xfId="0"/>
    <cellStyle name="Result2 3 5 2 3 4" xfId="0"/>
    <cellStyle name="Result2 3 5 2 4" xfId="0"/>
    <cellStyle name="Result2 3 5 2 4 2" xfId="0"/>
    <cellStyle name="Result2 3 5 2 4 3" xfId="0"/>
    <cellStyle name="Result2 3 5 2 4 4" xfId="0"/>
    <cellStyle name="Result2 3 5 2 5" xfId="0"/>
    <cellStyle name="Result2 3 5 2 6" xfId="0"/>
    <cellStyle name="Result2 3 5 2 7" xfId="0"/>
    <cellStyle name="Result2 3 5 3" xfId="0"/>
    <cellStyle name="Result2 3 5 3 2" xfId="0"/>
    <cellStyle name="Result2 3 5 3 2 2" xfId="0"/>
    <cellStyle name="Result2 3 5 3 2 3" xfId="0"/>
    <cellStyle name="Result2 3 5 3 2 4" xfId="0"/>
    <cellStyle name="Result2 3 5 3 3" xfId="0"/>
    <cellStyle name="Result2 3 5 3 3 2" xfId="0"/>
    <cellStyle name="Result2 3 5 3 3 3" xfId="0"/>
    <cellStyle name="Result2 3 5 3 3 4" xfId="0"/>
    <cellStyle name="Result2 3 5 3 4" xfId="0"/>
    <cellStyle name="Result2 3 5 3 4 2" xfId="0"/>
    <cellStyle name="Result2 3 5 3 4 3" xfId="0"/>
    <cellStyle name="Result2 3 5 3 4 4" xfId="0"/>
    <cellStyle name="Result2 3 5 3 5" xfId="0"/>
    <cellStyle name="Result2 3 5 3 6" xfId="0"/>
    <cellStyle name="Result2 3 5 3 7" xfId="0"/>
    <cellStyle name="Result2 3 5 4" xfId="0"/>
    <cellStyle name="Result2 3 5 4 2" xfId="0"/>
    <cellStyle name="Result2 3 5 4 3" xfId="0"/>
    <cellStyle name="Result2 3 5 4 4" xfId="0"/>
    <cellStyle name="Result2 3 5 5" xfId="0"/>
    <cellStyle name="Result2 3 5 5 2" xfId="0"/>
    <cellStyle name="Result2 3 5 5 3" xfId="0"/>
    <cellStyle name="Result2 3 5 5 4" xfId="0"/>
    <cellStyle name="Result2 3 5 6" xfId="0"/>
    <cellStyle name="Result2 3 5 6 2" xfId="0"/>
    <cellStyle name="Result2 3 5 6 3" xfId="0"/>
    <cellStyle name="Result2 3 5 6 4" xfId="0"/>
    <cellStyle name="Result2 3 5 7" xfId="0"/>
    <cellStyle name="Result2 3 5 8" xfId="0"/>
    <cellStyle name="Result2 3 5 9" xfId="0"/>
    <cellStyle name="Result2 3 6" xfId="0"/>
    <cellStyle name="Result2 3 6 2" xfId="0"/>
    <cellStyle name="Result2 3 6 2 2" xfId="0"/>
    <cellStyle name="Result2 3 6 2 2 2" xfId="0"/>
    <cellStyle name="Result2 3 6 2 2 3" xfId="0"/>
    <cellStyle name="Result2 3 6 2 2 4" xfId="0"/>
    <cellStyle name="Result2 3 6 2 3" xfId="0"/>
    <cellStyle name="Result2 3 6 2 3 2" xfId="0"/>
    <cellStyle name="Result2 3 6 2 3 3" xfId="0"/>
    <cellStyle name="Result2 3 6 2 3 4" xfId="0"/>
    <cellStyle name="Result2 3 6 2 4" xfId="0"/>
    <cellStyle name="Result2 3 6 2 4 2" xfId="0"/>
    <cellStyle name="Result2 3 6 2 4 3" xfId="0"/>
    <cellStyle name="Result2 3 6 2 4 4" xfId="0"/>
    <cellStyle name="Result2 3 6 2 5" xfId="0"/>
    <cellStyle name="Result2 3 6 2 6" xfId="0"/>
    <cellStyle name="Result2 3 6 2 7" xfId="0"/>
    <cellStyle name="Result2 3 6 3" xfId="0"/>
    <cellStyle name="Result2 3 6 3 2" xfId="0"/>
    <cellStyle name="Result2 3 6 3 2 2" xfId="0"/>
    <cellStyle name="Result2 3 6 3 2 3" xfId="0"/>
    <cellStyle name="Result2 3 6 3 2 4" xfId="0"/>
    <cellStyle name="Result2 3 6 3 3" xfId="0"/>
    <cellStyle name="Result2 3 6 3 3 2" xfId="0"/>
    <cellStyle name="Result2 3 6 3 3 3" xfId="0"/>
    <cellStyle name="Result2 3 6 3 3 4" xfId="0"/>
    <cellStyle name="Result2 3 6 3 4" xfId="0"/>
    <cellStyle name="Result2 3 6 3 4 2" xfId="0"/>
    <cellStyle name="Result2 3 6 3 4 3" xfId="0"/>
    <cellStyle name="Result2 3 6 3 4 4" xfId="0"/>
    <cellStyle name="Result2 3 6 3 5" xfId="0"/>
    <cellStyle name="Result2 3 6 3 6" xfId="0"/>
    <cellStyle name="Result2 3 6 3 7" xfId="0"/>
    <cellStyle name="Result2 3 6 4" xfId="0"/>
    <cellStyle name="Result2 3 6 4 2" xfId="0"/>
    <cellStyle name="Result2 3 6 4 3" xfId="0"/>
    <cellStyle name="Result2 3 6 4 4" xfId="0"/>
    <cellStyle name="Result2 3 6 5" xfId="0"/>
    <cellStyle name="Result2 3 6 5 2" xfId="0"/>
    <cellStyle name="Result2 3 6 5 3" xfId="0"/>
    <cellStyle name="Result2 3 6 5 4" xfId="0"/>
    <cellStyle name="Result2 3 6 6" xfId="0"/>
    <cellStyle name="Result2 3 6 6 2" xfId="0"/>
    <cellStyle name="Result2 3 6 6 3" xfId="0"/>
    <cellStyle name="Result2 3 6 6 4" xfId="0"/>
    <cellStyle name="Result2 3 6 7" xfId="0"/>
    <cellStyle name="Result2 3 6 8" xfId="0"/>
    <cellStyle name="Result2 3 6 9" xfId="0"/>
    <cellStyle name="Result2 3 7" xfId="0"/>
    <cellStyle name="Result2 3 7 2" xfId="0"/>
    <cellStyle name="Result2 3 7 2 2" xfId="0"/>
    <cellStyle name="Result2 3 7 2 3" xfId="0"/>
    <cellStyle name="Result2 3 7 2 4" xfId="0"/>
    <cellStyle name="Result2 3 7 3" xfId="0"/>
    <cellStyle name="Result2 3 7 3 2" xfId="0"/>
    <cellStyle name="Result2 3 7 3 3" xfId="0"/>
    <cellStyle name="Result2 3 7 3 4" xfId="0"/>
    <cellStyle name="Result2 3 7 4" xfId="0"/>
    <cellStyle name="Result2 3 7 4 2" xfId="0"/>
    <cellStyle name="Result2 3 7 4 3" xfId="0"/>
    <cellStyle name="Result2 3 7 4 4" xfId="0"/>
    <cellStyle name="Result2 3 7 5" xfId="0"/>
    <cellStyle name="Result2 3 7 6" xfId="0"/>
    <cellStyle name="Result2 3 7 7" xfId="0"/>
    <cellStyle name="Result2 3 8" xfId="0"/>
    <cellStyle name="Result2 3 8 2" xfId="0"/>
    <cellStyle name="Result2 3 8 2 2" xfId="0"/>
    <cellStyle name="Result2 3 8 2 3" xfId="0"/>
    <cellStyle name="Result2 3 8 2 4" xfId="0"/>
    <cellStyle name="Result2 3 8 3" xfId="0"/>
    <cellStyle name="Result2 3 8 3 2" xfId="0"/>
    <cellStyle name="Result2 3 8 3 3" xfId="0"/>
    <cellStyle name="Result2 3 8 3 4" xfId="0"/>
    <cellStyle name="Result2 3 8 4" xfId="0"/>
    <cellStyle name="Result2 3 8 4 2" xfId="0"/>
    <cellStyle name="Result2 3 8 4 3" xfId="0"/>
    <cellStyle name="Result2 3 8 4 4" xfId="0"/>
    <cellStyle name="Result2 3 8 5" xfId="0"/>
    <cellStyle name="Result2 3 8 6" xfId="0"/>
    <cellStyle name="Result2 3 8 7" xfId="0"/>
    <cellStyle name="Result2 3 9" xfId="0"/>
    <cellStyle name="Result2 3 9 2" xfId="0"/>
    <cellStyle name="Result2 3 9 2 2" xfId="0"/>
    <cellStyle name="Result2 3 9 2 3" xfId="0"/>
    <cellStyle name="Result2 3 9 2 4" xfId="0"/>
    <cellStyle name="Result2 3 9 3" xfId="0"/>
    <cellStyle name="Result2 3 9 3 2" xfId="0"/>
    <cellStyle name="Result2 3 9 3 3" xfId="0"/>
    <cellStyle name="Result2 3 9 3 4" xfId="0"/>
    <cellStyle name="Result2 3 9 4" xfId="0"/>
    <cellStyle name="Result2 3 9 4 2" xfId="0"/>
    <cellStyle name="Result2 3 9 4 3" xfId="0"/>
    <cellStyle name="Result2 3 9 4 4" xfId="0"/>
    <cellStyle name="Result2 3 9 5" xfId="0"/>
    <cellStyle name="Result2 3 9 6" xfId="0"/>
    <cellStyle name="Result2 3 9 7" xfId="0"/>
    <cellStyle name="Result2 30" xfId="0"/>
    <cellStyle name="Result2 30 2" xfId="0"/>
    <cellStyle name="Result2 30 2 2" xfId="0"/>
    <cellStyle name="Result2 30 2 3" xfId="0"/>
    <cellStyle name="Result2 30 2 4" xfId="0"/>
    <cellStyle name="Result2 30 3" xfId="0"/>
    <cellStyle name="Result2 30 3 2" xfId="0"/>
    <cellStyle name="Result2 30 3 3" xfId="0"/>
    <cellStyle name="Result2 30 3 4" xfId="0"/>
    <cellStyle name="Result2 30 4" xfId="0"/>
    <cellStyle name="Result2 30 4 2" xfId="0"/>
    <cellStyle name="Result2 30 4 3" xfId="0"/>
    <cellStyle name="Result2 30 4 4" xfId="0"/>
    <cellStyle name="Result2 30 5" xfId="0"/>
    <cellStyle name="Result2 30 6" xfId="0"/>
    <cellStyle name="Result2 30 7" xfId="0"/>
    <cellStyle name="Result2 31" xfId="0"/>
    <cellStyle name="Result2 31 2" xfId="0"/>
    <cellStyle name="Result2 31 2 2" xfId="0"/>
    <cellStyle name="Result2 31 2 3" xfId="0"/>
    <cellStyle name="Result2 31 2 4" xfId="0"/>
    <cellStyle name="Result2 31 3" xfId="0"/>
    <cellStyle name="Result2 31 3 2" xfId="0"/>
    <cellStyle name="Result2 31 3 3" xfId="0"/>
    <cellStyle name="Result2 31 3 4" xfId="0"/>
    <cellStyle name="Result2 31 4" xfId="0"/>
    <cellStyle name="Result2 31 4 2" xfId="0"/>
    <cellStyle name="Result2 31 4 3" xfId="0"/>
    <cellStyle name="Result2 31 4 4" xfId="0"/>
    <cellStyle name="Result2 31 5" xfId="0"/>
    <cellStyle name="Result2 31 6" xfId="0"/>
    <cellStyle name="Result2 31 7" xfId="0"/>
    <cellStyle name="Result2 32" xfId="0"/>
    <cellStyle name="Result2 32 2" xfId="0"/>
    <cellStyle name="Result2 32 2 2" xfId="0"/>
    <cellStyle name="Result2 32 2 3" xfId="0"/>
    <cellStyle name="Result2 32 2 4" xfId="0"/>
    <cellStyle name="Result2 32 3" xfId="0"/>
    <cellStyle name="Result2 32 3 2" xfId="0"/>
    <cellStyle name="Result2 32 3 3" xfId="0"/>
    <cellStyle name="Result2 32 3 4" xfId="0"/>
    <cellStyle name="Result2 32 4" xfId="0"/>
    <cellStyle name="Result2 32 4 2" xfId="0"/>
    <cellStyle name="Result2 32 4 3" xfId="0"/>
    <cellStyle name="Result2 32 4 4" xfId="0"/>
    <cellStyle name="Result2 32 5" xfId="0"/>
    <cellStyle name="Result2 32 6" xfId="0"/>
    <cellStyle name="Result2 32 7" xfId="0"/>
    <cellStyle name="Result2 33" xfId="0"/>
    <cellStyle name="Result2 33 2" xfId="0"/>
    <cellStyle name="Result2 33 2 2" xfId="0"/>
    <cellStyle name="Result2 33 2 3" xfId="0"/>
    <cellStyle name="Result2 33 2 4" xfId="0"/>
    <cellStyle name="Result2 33 3" xfId="0"/>
    <cellStyle name="Result2 33 3 2" xfId="0"/>
    <cellStyle name="Result2 33 3 3" xfId="0"/>
    <cellStyle name="Result2 33 3 4" xfId="0"/>
    <cellStyle name="Result2 33 4" xfId="0"/>
    <cellStyle name="Result2 33 4 2" xfId="0"/>
    <cellStyle name="Result2 33 4 3" xfId="0"/>
    <cellStyle name="Result2 33 4 4" xfId="0"/>
    <cellStyle name="Result2 33 5" xfId="0"/>
    <cellStyle name="Result2 33 6" xfId="0"/>
    <cellStyle name="Result2 33 7" xfId="0"/>
    <cellStyle name="Result2 34" xfId="0"/>
    <cellStyle name="Result2 34 2" xfId="0"/>
    <cellStyle name="Result2 34 2 2" xfId="0"/>
    <cellStyle name="Result2 34 2 3" xfId="0"/>
    <cellStyle name="Result2 34 2 4" xfId="0"/>
    <cellStyle name="Result2 34 3" xfId="0"/>
    <cellStyle name="Result2 34 3 2" xfId="0"/>
    <cellStyle name="Result2 34 3 3" xfId="0"/>
    <cellStyle name="Result2 34 3 4" xfId="0"/>
    <cellStyle name="Result2 34 4" xfId="0"/>
    <cellStyle name="Result2 34 4 2" xfId="0"/>
    <cellStyle name="Result2 34 4 3" xfId="0"/>
    <cellStyle name="Result2 34 4 4" xfId="0"/>
    <cellStyle name="Result2 34 5" xfId="0"/>
    <cellStyle name="Result2 34 6" xfId="0"/>
    <cellStyle name="Result2 34 7" xfId="0"/>
    <cellStyle name="Result2 35" xfId="0"/>
    <cellStyle name="Result2 35 2" xfId="0"/>
    <cellStyle name="Result2 35 2 2" xfId="0"/>
    <cellStyle name="Result2 35 2 3" xfId="0"/>
    <cellStyle name="Result2 35 2 4" xfId="0"/>
    <cellStyle name="Result2 35 3" xfId="0"/>
    <cellStyle name="Result2 35 3 2" xfId="0"/>
    <cellStyle name="Result2 35 3 3" xfId="0"/>
    <cellStyle name="Result2 35 3 4" xfId="0"/>
    <cellStyle name="Result2 35 4" xfId="0"/>
    <cellStyle name="Result2 35 4 2" xfId="0"/>
    <cellStyle name="Result2 35 4 3" xfId="0"/>
    <cellStyle name="Result2 35 4 4" xfId="0"/>
    <cellStyle name="Result2 35 5" xfId="0"/>
    <cellStyle name="Result2 35 6" xfId="0"/>
    <cellStyle name="Result2 35 7" xfId="0"/>
    <cellStyle name="Result2 36" xfId="0"/>
    <cellStyle name="Result2 36 2" xfId="0"/>
    <cellStyle name="Result2 36 3" xfId="0"/>
    <cellStyle name="Result2 36 4" xfId="0"/>
    <cellStyle name="Result2 37" xfId="0"/>
    <cellStyle name="Result2 37 2" xfId="0"/>
    <cellStyle name="Result2 37 3" xfId="0"/>
    <cellStyle name="Result2 37 4" xfId="0"/>
    <cellStyle name="Result2 38" xfId="0"/>
    <cellStyle name="Result2 38 2" xfId="0"/>
    <cellStyle name="Result2 38 3" xfId="0"/>
    <cellStyle name="Result2 38 4" xfId="0"/>
    <cellStyle name="Result2 39" xfId="0"/>
    <cellStyle name="Result2 39 2" xfId="0"/>
    <cellStyle name="Result2 39 3" xfId="0"/>
    <cellStyle name="Result2 39 4" xfId="0"/>
    <cellStyle name="Result2 4" xfId="0"/>
    <cellStyle name="Result2 4 10" xfId="0"/>
    <cellStyle name="Result2 4 10 2" xfId="0"/>
    <cellStyle name="Result2 4 10 3" xfId="0"/>
    <cellStyle name="Result2 4 10 4" xfId="0"/>
    <cellStyle name="Result2 4 11" xfId="0"/>
    <cellStyle name="Result2 4 11 2" xfId="0"/>
    <cellStyle name="Result2 4 11 3" xfId="0"/>
    <cellStyle name="Result2 4 11 4" xfId="0"/>
    <cellStyle name="Result2 4 12" xfId="0"/>
    <cellStyle name="Result2 4 13" xfId="0"/>
    <cellStyle name="Result2 4 14" xfId="0"/>
    <cellStyle name="Result2 4 2" xfId="0"/>
    <cellStyle name="Result2 4 2 2" xfId="0"/>
    <cellStyle name="Result2 4 2 2 2" xfId="0"/>
    <cellStyle name="Result2 4 2 2 2 2" xfId="0"/>
    <cellStyle name="Result2 4 2 2 2 2 2" xfId="0"/>
    <cellStyle name="Result2 4 2 2 2 2 3" xfId="0"/>
    <cellStyle name="Result2 4 2 2 2 2 4" xfId="0"/>
    <cellStyle name="Result2 4 2 2 2 3" xfId="0"/>
    <cellStyle name="Result2 4 2 2 2 3 2" xfId="0"/>
    <cellStyle name="Result2 4 2 2 2 3 3" xfId="0"/>
    <cellStyle name="Result2 4 2 2 2 3 4" xfId="0"/>
    <cellStyle name="Result2 4 2 2 2 4" xfId="0"/>
    <cellStyle name="Result2 4 2 2 2 4 2" xfId="0"/>
    <cellStyle name="Result2 4 2 2 2 4 3" xfId="0"/>
    <cellStyle name="Result2 4 2 2 2 4 4" xfId="0"/>
    <cellStyle name="Result2 4 2 2 2 5" xfId="0"/>
    <cellStyle name="Result2 4 2 2 2 6" xfId="0"/>
    <cellStyle name="Result2 4 2 2 2 7" xfId="0"/>
    <cellStyle name="Result2 4 2 2 3" xfId="0"/>
    <cellStyle name="Result2 4 2 2 3 2" xfId="0"/>
    <cellStyle name="Result2 4 2 2 3 2 2" xfId="0"/>
    <cellStyle name="Result2 4 2 2 3 2 3" xfId="0"/>
    <cellStyle name="Result2 4 2 2 3 2 4" xfId="0"/>
    <cellStyle name="Result2 4 2 2 3 3" xfId="0"/>
    <cellStyle name="Result2 4 2 2 3 3 2" xfId="0"/>
    <cellStyle name="Result2 4 2 2 3 3 3" xfId="0"/>
    <cellStyle name="Result2 4 2 2 3 3 4" xfId="0"/>
    <cellStyle name="Result2 4 2 2 3 4" xfId="0"/>
    <cellStyle name="Result2 4 2 2 3 4 2" xfId="0"/>
    <cellStyle name="Result2 4 2 2 3 4 3" xfId="0"/>
    <cellStyle name="Result2 4 2 2 3 4 4" xfId="0"/>
    <cellStyle name="Result2 4 2 2 3 5" xfId="0"/>
    <cellStyle name="Result2 4 2 2 3 6" xfId="0"/>
    <cellStyle name="Result2 4 2 2 3 7" xfId="0"/>
    <cellStyle name="Result2 4 2 2 4" xfId="0"/>
    <cellStyle name="Result2 4 2 2 4 2" xfId="0"/>
    <cellStyle name="Result2 4 2 2 4 3" xfId="0"/>
    <cellStyle name="Result2 4 2 2 4 4" xfId="0"/>
    <cellStyle name="Result2 4 2 2 5" xfId="0"/>
    <cellStyle name="Result2 4 2 2 5 2" xfId="0"/>
    <cellStyle name="Result2 4 2 2 5 3" xfId="0"/>
    <cellStyle name="Result2 4 2 2 5 4" xfId="0"/>
    <cellStyle name="Result2 4 2 2 6" xfId="0"/>
    <cellStyle name="Result2 4 2 2 6 2" xfId="0"/>
    <cellStyle name="Result2 4 2 2 6 3" xfId="0"/>
    <cellStyle name="Result2 4 2 2 6 4" xfId="0"/>
    <cellStyle name="Result2 4 2 2 7" xfId="0"/>
    <cellStyle name="Result2 4 2 2 8" xfId="0"/>
    <cellStyle name="Result2 4 2 2 9" xfId="0"/>
    <cellStyle name="Result2 4 2 3" xfId="0"/>
    <cellStyle name="Result2 4 2 3 2" xfId="0"/>
    <cellStyle name="Result2 4 2 3 2 2" xfId="0"/>
    <cellStyle name="Result2 4 2 3 2 3" xfId="0"/>
    <cellStyle name="Result2 4 2 3 2 4" xfId="0"/>
    <cellStyle name="Result2 4 2 3 3" xfId="0"/>
    <cellStyle name="Result2 4 2 3 3 2" xfId="0"/>
    <cellStyle name="Result2 4 2 3 3 3" xfId="0"/>
    <cellStyle name="Result2 4 2 3 3 4" xfId="0"/>
    <cellStyle name="Result2 4 2 3 4" xfId="0"/>
    <cellStyle name="Result2 4 2 3 4 2" xfId="0"/>
    <cellStyle name="Result2 4 2 3 4 3" xfId="0"/>
    <cellStyle name="Result2 4 2 3 4 4" xfId="0"/>
    <cellStyle name="Result2 4 2 3 5" xfId="0"/>
    <cellStyle name="Result2 4 2 3 6" xfId="0"/>
    <cellStyle name="Result2 4 2 3 7" xfId="0"/>
    <cellStyle name="Result2 4 2 4" xfId="0"/>
    <cellStyle name="Result2 4 2 4 2" xfId="0"/>
    <cellStyle name="Result2 4 2 4 2 2" xfId="0"/>
    <cellStyle name="Result2 4 2 4 2 3" xfId="0"/>
    <cellStyle name="Result2 4 2 4 2 4" xfId="0"/>
    <cellStyle name="Result2 4 2 4 3" xfId="0"/>
    <cellStyle name="Result2 4 2 4 3 2" xfId="0"/>
    <cellStyle name="Result2 4 2 4 3 3" xfId="0"/>
    <cellStyle name="Result2 4 2 4 3 4" xfId="0"/>
    <cellStyle name="Result2 4 2 4 4" xfId="0"/>
    <cellStyle name="Result2 4 2 4 4 2" xfId="0"/>
    <cellStyle name="Result2 4 2 4 4 3" xfId="0"/>
    <cellStyle name="Result2 4 2 4 4 4" xfId="0"/>
    <cellStyle name="Result2 4 2 4 5" xfId="0"/>
    <cellStyle name="Result2 4 2 4 6" xfId="0"/>
    <cellStyle name="Result2 4 2 4 7" xfId="0"/>
    <cellStyle name="Result2 4 2 5" xfId="0"/>
    <cellStyle name="Result2 4 2 5 2" xfId="0"/>
    <cellStyle name="Result2 4 2 5 3" xfId="0"/>
    <cellStyle name="Result2 4 2 5 4" xfId="0"/>
    <cellStyle name="Result2 4 2 6" xfId="0"/>
    <cellStyle name="Result2 4 2 6 2" xfId="0"/>
    <cellStyle name="Result2 4 2 6 3" xfId="0"/>
    <cellStyle name="Result2 4 2 6 4" xfId="0"/>
    <cellStyle name="Result2 4 2 7" xfId="0"/>
    <cellStyle name="Result2 4 2 8" xfId="0"/>
    <cellStyle name="Result2 4 2 9" xfId="0"/>
    <cellStyle name="Result2 4 3" xfId="0"/>
    <cellStyle name="Result2 4 3 2" xfId="0"/>
    <cellStyle name="Result2 4 3 2 2" xfId="0"/>
    <cellStyle name="Result2 4 3 2 2 2" xfId="0"/>
    <cellStyle name="Result2 4 3 2 2 3" xfId="0"/>
    <cellStyle name="Result2 4 3 2 2 4" xfId="0"/>
    <cellStyle name="Result2 4 3 2 3" xfId="0"/>
    <cellStyle name="Result2 4 3 2 3 2" xfId="0"/>
    <cellStyle name="Result2 4 3 2 3 3" xfId="0"/>
    <cellStyle name="Result2 4 3 2 3 4" xfId="0"/>
    <cellStyle name="Result2 4 3 2 4" xfId="0"/>
    <cellStyle name="Result2 4 3 2 4 2" xfId="0"/>
    <cellStyle name="Result2 4 3 2 4 3" xfId="0"/>
    <cellStyle name="Result2 4 3 2 4 4" xfId="0"/>
    <cellStyle name="Result2 4 3 2 5" xfId="0"/>
    <cellStyle name="Result2 4 3 2 6" xfId="0"/>
    <cellStyle name="Result2 4 3 2 7" xfId="0"/>
    <cellStyle name="Result2 4 3 3" xfId="0"/>
    <cellStyle name="Result2 4 3 3 2" xfId="0"/>
    <cellStyle name="Result2 4 3 3 2 2" xfId="0"/>
    <cellStyle name="Result2 4 3 3 2 3" xfId="0"/>
    <cellStyle name="Result2 4 3 3 2 4" xfId="0"/>
    <cellStyle name="Result2 4 3 3 3" xfId="0"/>
    <cellStyle name="Result2 4 3 3 3 2" xfId="0"/>
    <cellStyle name="Result2 4 3 3 3 3" xfId="0"/>
    <cellStyle name="Result2 4 3 3 3 4" xfId="0"/>
    <cellStyle name="Result2 4 3 3 4" xfId="0"/>
    <cellStyle name="Result2 4 3 3 4 2" xfId="0"/>
    <cellStyle name="Result2 4 3 3 4 3" xfId="0"/>
    <cellStyle name="Result2 4 3 3 4 4" xfId="0"/>
    <cellStyle name="Result2 4 3 3 5" xfId="0"/>
    <cellStyle name="Result2 4 3 3 6" xfId="0"/>
    <cellStyle name="Result2 4 3 3 7" xfId="0"/>
    <cellStyle name="Result2 4 3 4" xfId="0"/>
    <cellStyle name="Result2 4 3 4 2" xfId="0"/>
    <cellStyle name="Result2 4 3 4 3" xfId="0"/>
    <cellStyle name="Result2 4 3 4 4" xfId="0"/>
    <cellStyle name="Result2 4 3 5" xfId="0"/>
    <cellStyle name="Result2 4 3 5 2" xfId="0"/>
    <cellStyle name="Result2 4 3 5 3" xfId="0"/>
    <cellStyle name="Result2 4 3 5 4" xfId="0"/>
    <cellStyle name="Result2 4 3 6" xfId="0"/>
    <cellStyle name="Result2 4 3 6 2" xfId="0"/>
    <cellStyle name="Result2 4 3 6 3" xfId="0"/>
    <cellStyle name="Result2 4 3 6 4" xfId="0"/>
    <cellStyle name="Result2 4 3 7" xfId="0"/>
    <cellStyle name="Result2 4 3 8" xfId="0"/>
    <cellStyle name="Result2 4 3 9" xfId="0"/>
    <cellStyle name="Result2 4 4" xfId="0"/>
    <cellStyle name="Result2 4 4 10" xfId="0"/>
    <cellStyle name="Result2 4 4 2" xfId="0"/>
    <cellStyle name="Result2 4 4 2 2" xfId="0"/>
    <cellStyle name="Result2 4 4 2 2 2" xfId="0"/>
    <cellStyle name="Result2 4 4 2 2 2 2" xfId="0"/>
    <cellStyle name="Result2 4 4 2 2 2 3" xfId="0"/>
    <cellStyle name="Result2 4 4 2 2 2 4" xfId="0"/>
    <cellStyle name="Result2 4 4 2 2 3" xfId="0"/>
    <cellStyle name="Result2 4 4 2 2 3 2" xfId="0"/>
    <cellStyle name="Result2 4 4 2 2 3 3" xfId="0"/>
    <cellStyle name="Result2 4 4 2 2 3 4" xfId="0"/>
    <cellStyle name="Result2 4 4 2 2 4" xfId="0"/>
    <cellStyle name="Result2 4 4 2 2 4 2" xfId="0"/>
    <cellStyle name="Result2 4 4 2 2 4 3" xfId="0"/>
    <cellStyle name="Result2 4 4 2 2 4 4" xfId="0"/>
    <cellStyle name="Result2 4 4 2 2 5" xfId="0"/>
    <cellStyle name="Result2 4 4 2 2 6" xfId="0"/>
    <cellStyle name="Result2 4 4 2 2 7" xfId="0"/>
    <cellStyle name="Result2 4 4 2 3" xfId="0"/>
    <cellStyle name="Result2 4 4 2 3 2" xfId="0"/>
    <cellStyle name="Result2 4 4 2 3 2 2" xfId="0"/>
    <cellStyle name="Result2 4 4 2 3 2 3" xfId="0"/>
    <cellStyle name="Result2 4 4 2 3 2 4" xfId="0"/>
    <cellStyle name="Result2 4 4 2 3 3" xfId="0"/>
    <cellStyle name="Result2 4 4 2 3 3 2" xfId="0"/>
    <cellStyle name="Result2 4 4 2 3 3 3" xfId="0"/>
    <cellStyle name="Result2 4 4 2 3 3 4" xfId="0"/>
    <cellStyle name="Result2 4 4 2 3 4" xfId="0"/>
    <cellStyle name="Result2 4 4 2 3 4 2" xfId="0"/>
    <cellStyle name="Result2 4 4 2 3 4 3" xfId="0"/>
    <cellStyle name="Result2 4 4 2 3 4 4" xfId="0"/>
    <cellStyle name="Result2 4 4 2 3 5" xfId="0"/>
    <cellStyle name="Result2 4 4 2 3 6" xfId="0"/>
    <cellStyle name="Result2 4 4 2 3 7" xfId="0"/>
    <cellStyle name="Result2 4 4 2 4" xfId="0"/>
    <cellStyle name="Result2 4 4 2 4 2" xfId="0"/>
    <cellStyle name="Result2 4 4 2 4 3" xfId="0"/>
    <cellStyle name="Result2 4 4 2 4 4" xfId="0"/>
    <cellStyle name="Result2 4 4 2 5" xfId="0"/>
    <cellStyle name="Result2 4 4 2 5 2" xfId="0"/>
    <cellStyle name="Result2 4 4 2 5 3" xfId="0"/>
    <cellStyle name="Result2 4 4 2 5 4" xfId="0"/>
    <cellStyle name="Result2 4 4 2 6" xfId="0"/>
    <cellStyle name="Result2 4 4 2 6 2" xfId="0"/>
    <cellStyle name="Result2 4 4 2 6 3" xfId="0"/>
    <cellStyle name="Result2 4 4 2 6 4" xfId="0"/>
    <cellStyle name="Result2 4 4 2 7" xfId="0"/>
    <cellStyle name="Result2 4 4 2 8" xfId="0"/>
    <cellStyle name="Result2 4 4 2 9" xfId="0"/>
    <cellStyle name="Result2 4 4 3" xfId="0"/>
    <cellStyle name="Result2 4 4 3 2" xfId="0"/>
    <cellStyle name="Result2 4 4 3 2 2" xfId="0"/>
    <cellStyle name="Result2 4 4 3 2 3" xfId="0"/>
    <cellStyle name="Result2 4 4 3 2 4" xfId="0"/>
    <cellStyle name="Result2 4 4 3 3" xfId="0"/>
    <cellStyle name="Result2 4 4 3 3 2" xfId="0"/>
    <cellStyle name="Result2 4 4 3 3 3" xfId="0"/>
    <cellStyle name="Result2 4 4 3 3 4" xfId="0"/>
    <cellStyle name="Result2 4 4 3 4" xfId="0"/>
    <cellStyle name="Result2 4 4 3 4 2" xfId="0"/>
    <cellStyle name="Result2 4 4 3 4 3" xfId="0"/>
    <cellStyle name="Result2 4 4 3 4 4" xfId="0"/>
    <cellStyle name="Result2 4 4 3 5" xfId="0"/>
    <cellStyle name="Result2 4 4 3 6" xfId="0"/>
    <cellStyle name="Result2 4 4 3 7" xfId="0"/>
    <cellStyle name="Result2 4 4 4" xfId="0"/>
    <cellStyle name="Result2 4 4 4 2" xfId="0"/>
    <cellStyle name="Result2 4 4 4 2 2" xfId="0"/>
    <cellStyle name="Result2 4 4 4 2 3" xfId="0"/>
    <cellStyle name="Result2 4 4 4 2 4" xfId="0"/>
    <cellStyle name="Result2 4 4 4 3" xfId="0"/>
    <cellStyle name="Result2 4 4 4 3 2" xfId="0"/>
    <cellStyle name="Result2 4 4 4 3 3" xfId="0"/>
    <cellStyle name="Result2 4 4 4 3 4" xfId="0"/>
    <cellStyle name="Result2 4 4 4 4" xfId="0"/>
    <cellStyle name="Result2 4 4 4 4 2" xfId="0"/>
    <cellStyle name="Result2 4 4 4 4 3" xfId="0"/>
    <cellStyle name="Result2 4 4 4 4 4" xfId="0"/>
    <cellStyle name="Result2 4 4 4 5" xfId="0"/>
    <cellStyle name="Result2 4 4 4 6" xfId="0"/>
    <cellStyle name="Result2 4 4 4 7" xfId="0"/>
    <cellStyle name="Result2 4 4 5" xfId="0"/>
    <cellStyle name="Result2 4 4 5 2" xfId="0"/>
    <cellStyle name="Result2 4 4 5 3" xfId="0"/>
    <cellStyle name="Result2 4 4 5 4" xfId="0"/>
    <cellStyle name="Result2 4 4 6" xfId="0"/>
    <cellStyle name="Result2 4 4 6 2" xfId="0"/>
    <cellStyle name="Result2 4 4 6 3" xfId="0"/>
    <cellStyle name="Result2 4 4 6 4" xfId="0"/>
    <cellStyle name="Result2 4 4 7" xfId="0"/>
    <cellStyle name="Result2 4 4 7 2" xfId="0"/>
    <cellStyle name="Result2 4 4 7 3" xfId="0"/>
    <cellStyle name="Result2 4 4 7 4" xfId="0"/>
    <cellStyle name="Result2 4 4 8" xfId="0"/>
    <cellStyle name="Result2 4 4 9" xfId="0"/>
    <cellStyle name="Result2 4 5" xfId="0"/>
    <cellStyle name="Result2 4 5 2" xfId="0"/>
    <cellStyle name="Result2 4 5 2 2" xfId="0"/>
    <cellStyle name="Result2 4 5 2 2 2" xfId="0"/>
    <cellStyle name="Result2 4 5 2 2 3" xfId="0"/>
    <cellStyle name="Result2 4 5 2 2 4" xfId="0"/>
    <cellStyle name="Result2 4 5 2 3" xfId="0"/>
    <cellStyle name="Result2 4 5 2 3 2" xfId="0"/>
    <cellStyle name="Result2 4 5 2 3 3" xfId="0"/>
    <cellStyle name="Result2 4 5 2 3 4" xfId="0"/>
    <cellStyle name="Result2 4 5 2 4" xfId="0"/>
    <cellStyle name="Result2 4 5 2 4 2" xfId="0"/>
    <cellStyle name="Result2 4 5 2 4 3" xfId="0"/>
    <cellStyle name="Result2 4 5 2 4 4" xfId="0"/>
    <cellStyle name="Result2 4 5 2 5" xfId="0"/>
    <cellStyle name="Result2 4 5 2 6" xfId="0"/>
    <cellStyle name="Result2 4 5 2 7" xfId="0"/>
    <cellStyle name="Result2 4 5 3" xfId="0"/>
    <cellStyle name="Result2 4 5 3 2" xfId="0"/>
    <cellStyle name="Result2 4 5 3 2 2" xfId="0"/>
    <cellStyle name="Result2 4 5 3 2 3" xfId="0"/>
    <cellStyle name="Result2 4 5 3 2 4" xfId="0"/>
    <cellStyle name="Result2 4 5 3 3" xfId="0"/>
    <cellStyle name="Result2 4 5 3 3 2" xfId="0"/>
    <cellStyle name="Result2 4 5 3 3 3" xfId="0"/>
    <cellStyle name="Result2 4 5 3 3 4" xfId="0"/>
    <cellStyle name="Result2 4 5 3 4" xfId="0"/>
    <cellStyle name="Result2 4 5 3 4 2" xfId="0"/>
    <cellStyle name="Result2 4 5 3 4 3" xfId="0"/>
    <cellStyle name="Result2 4 5 3 4 4" xfId="0"/>
    <cellStyle name="Result2 4 5 3 5" xfId="0"/>
    <cellStyle name="Result2 4 5 3 6" xfId="0"/>
    <cellStyle name="Result2 4 5 3 7" xfId="0"/>
    <cellStyle name="Result2 4 5 4" xfId="0"/>
    <cellStyle name="Result2 4 5 4 2" xfId="0"/>
    <cellStyle name="Result2 4 5 4 3" xfId="0"/>
    <cellStyle name="Result2 4 5 4 4" xfId="0"/>
    <cellStyle name="Result2 4 5 5" xfId="0"/>
    <cellStyle name="Result2 4 5 5 2" xfId="0"/>
    <cellStyle name="Result2 4 5 5 3" xfId="0"/>
    <cellStyle name="Result2 4 5 5 4" xfId="0"/>
    <cellStyle name="Result2 4 5 6" xfId="0"/>
    <cellStyle name="Result2 4 5 6 2" xfId="0"/>
    <cellStyle name="Result2 4 5 6 3" xfId="0"/>
    <cellStyle name="Result2 4 5 6 4" xfId="0"/>
    <cellStyle name="Result2 4 5 7" xfId="0"/>
    <cellStyle name="Result2 4 5 8" xfId="0"/>
    <cellStyle name="Result2 4 5 9" xfId="0"/>
    <cellStyle name="Result2 4 6" xfId="0"/>
    <cellStyle name="Result2 4 6 2" xfId="0"/>
    <cellStyle name="Result2 4 6 2 2" xfId="0"/>
    <cellStyle name="Result2 4 6 2 2 2" xfId="0"/>
    <cellStyle name="Result2 4 6 2 2 3" xfId="0"/>
    <cellStyle name="Result2 4 6 2 2 4" xfId="0"/>
    <cellStyle name="Result2 4 6 2 3" xfId="0"/>
    <cellStyle name="Result2 4 6 2 3 2" xfId="0"/>
    <cellStyle name="Result2 4 6 2 3 3" xfId="0"/>
    <cellStyle name="Result2 4 6 2 3 4" xfId="0"/>
    <cellStyle name="Result2 4 6 2 4" xfId="0"/>
    <cellStyle name="Result2 4 6 2 4 2" xfId="0"/>
    <cellStyle name="Result2 4 6 2 4 3" xfId="0"/>
    <cellStyle name="Result2 4 6 2 4 4" xfId="0"/>
    <cellStyle name="Result2 4 6 2 5" xfId="0"/>
    <cellStyle name="Result2 4 6 2 6" xfId="0"/>
    <cellStyle name="Result2 4 6 2 7" xfId="0"/>
    <cellStyle name="Result2 4 6 3" xfId="0"/>
    <cellStyle name="Result2 4 6 3 2" xfId="0"/>
    <cellStyle name="Result2 4 6 3 2 2" xfId="0"/>
    <cellStyle name="Result2 4 6 3 2 3" xfId="0"/>
    <cellStyle name="Result2 4 6 3 2 4" xfId="0"/>
    <cellStyle name="Result2 4 6 3 3" xfId="0"/>
    <cellStyle name="Result2 4 6 3 3 2" xfId="0"/>
    <cellStyle name="Result2 4 6 3 3 3" xfId="0"/>
    <cellStyle name="Result2 4 6 3 3 4" xfId="0"/>
    <cellStyle name="Result2 4 6 3 4" xfId="0"/>
    <cellStyle name="Result2 4 6 3 4 2" xfId="0"/>
    <cellStyle name="Result2 4 6 3 4 3" xfId="0"/>
    <cellStyle name="Result2 4 6 3 4 4" xfId="0"/>
    <cellStyle name="Result2 4 6 3 5" xfId="0"/>
    <cellStyle name="Result2 4 6 3 6" xfId="0"/>
    <cellStyle name="Result2 4 6 3 7" xfId="0"/>
    <cellStyle name="Result2 4 6 4" xfId="0"/>
    <cellStyle name="Result2 4 6 4 2" xfId="0"/>
    <cellStyle name="Result2 4 6 4 3" xfId="0"/>
    <cellStyle name="Result2 4 6 4 4" xfId="0"/>
    <cellStyle name="Result2 4 6 5" xfId="0"/>
    <cellStyle name="Result2 4 6 5 2" xfId="0"/>
    <cellStyle name="Result2 4 6 5 3" xfId="0"/>
    <cellStyle name="Result2 4 6 5 4" xfId="0"/>
    <cellStyle name="Result2 4 6 6" xfId="0"/>
    <cellStyle name="Result2 4 6 6 2" xfId="0"/>
    <cellStyle name="Result2 4 6 6 3" xfId="0"/>
    <cellStyle name="Result2 4 6 6 4" xfId="0"/>
    <cellStyle name="Result2 4 6 7" xfId="0"/>
    <cellStyle name="Result2 4 6 8" xfId="0"/>
    <cellStyle name="Result2 4 6 9" xfId="0"/>
    <cellStyle name="Result2 4 7" xfId="0"/>
    <cellStyle name="Result2 4 7 2" xfId="0"/>
    <cellStyle name="Result2 4 7 2 2" xfId="0"/>
    <cellStyle name="Result2 4 7 2 3" xfId="0"/>
    <cellStyle name="Result2 4 7 2 4" xfId="0"/>
    <cellStyle name="Result2 4 7 3" xfId="0"/>
    <cellStyle name="Result2 4 7 3 2" xfId="0"/>
    <cellStyle name="Result2 4 7 3 3" xfId="0"/>
    <cellStyle name="Result2 4 7 3 4" xfId="0"/>
    <cellStyle name="Result2 4 7 4" xfId="0"/>
    <cellStyle name="Result2 4 7 4 2" xfId="0"/>
    <cellStyle name="Result2 4 7 4 3" xfId="0"/>
    <cellStyle name="Result2 4 7 4 4" xfId="0"/>
    <cellStyle name="Result2 4 7 5" xfId="0"/>
    <cellStyle name="Result2 4 7 6" xfId="0"/>
    <cellStyle name="Result2 4 7 7" xfId="0"/>
    <cellStyle name="Result2 4 8" xfId="0"/>
    <cellStyle name="Result2 4 8 2" xfId="0"/>
    <cellStyle name="Result2 4 8 2 2" xfId="0"/>
    <cellStyle name="Result2 4 8 2 3" xfId="0"/>
    <cellStyle name="Result2 4 8 2 4" xfId="0"/>
    <cellStyle name="Result2 4 8 3" xfId="0"/>
    <cellStyle name="Result2 4 8 3 2" xfId="0"/>
    <cellStyle name="Result2 4 8 3 3" xfId="0"/>
    <cellStyle name="Result2 4 8 3 4" xfId="0"/>
    <cellStyle name="Result2 4 8 4" xfId="0"/>
    <cellStyle name="Result2 4 8 4 2" xfId="0"/>
    <cellStyle name="Result2 4 8 4 3" xfId="0"/>
    <cellStyle name="Result2 4 8 4 4" xfId="0"/>
    <cellStyle name="Result2 4 8 5" xfId="0"/>
    <cellStyle name="Result2 4 8 6" xfId="0"/>
    <cellStyle name="Result2 4 8 7" xfId="0"/>
    <cellStyle name="Result2 4 9" xfId="0"/>
    <cellStyle name="Result2 4 9 2" xfId="0"/>
    <cellStyle name="Result2 4 9 2 2" xfId="0"/>
    <cellStyle name="Result2 4 9 2 3" xfId="0"/>
    <cellStyle name="Result2 4 9 2 4" xfId="0"/>
    <cellStyle name="Result2 4 9 3" xfId="0"/>
    <cellStyle name="Result2 4 9 3 2" xfId="0"/>
    <cellStyle name="Result2 4 9 3 3" xfId="0"/>
    <cellStyle name="Result2 4 9 3 4" xfId="0"/>
    <cellStyle name="Result2 4 9 4" xfId="0"/>
    <cellStyle name="Result2 4 9 4 2" xfId="0"/>
    <cellStyle name="Result2 4 9 4 3" xfId="0"/>
    <cellStyle name="Result2 4 9 4 4" xfId="0"/>
    <cellStyle name="Result2 4 9 5" xfId="0"/>
    <cellStyle name="Result2 4 9 6" xfId="0"/>
    <cellStyle name="Result2 4 9 7" xfId="0"/>
    <cellStyle name="Result2 40" xfId="0"/>
    <cellStyle name="Result2 40 2" xfId="0"/>
    <cellStyle name="Result2 40 3" xfId="0"/>
    <cellStyle name="Result2 40 4" xfId="0"/>
    <cellStyle name="Result2 41" xfId="0"/>
    <cellStyle name="Result2 41 2" xfId="0"/>
    <cellStyle name="Result2 41 3" xfId="0"/>
    <cellStyle name="Result2 41 4" xfId="0"/>
    <cellStyle name="Result2 42" xfId="0"/>
    <cellStyle name="Result2 42 2" xfId="0"/>
    <cellStyle name="Result2 42 3" xfId="0"/>
    <cellStyle name="Result2 42 4" xfId="0"/>
    <cellStyle name="Result2 43" xfId="0"/>
    <cellStyle name="Result2 43 2" xfId="0"/>
    <cellStyle name="Result2 43 3" xfId="0"/>
    <cellStyle name="Result2 43 4" xfId="0"/>
    <cellStyle name="Result2 44" xfId="0"/>
    <cellStyle name="Result2 44 2" xfId="0"/>
    <cellStyle name="Result2 44 3" xfId="0"/>
    <cellStyle name="Result2 44 4" xfId="0"/>
    <cellStyle name="Result2 45" xfId="0"/>
    <cellStyle name="Result2 46" xfId="0"/>
    <cellStyle name="Result2 47" xfId="0"/>
    <cellStyle name="Result2 5" xfId="0"/>
    <cellStyle name="Result2 5 10" xfId="0"/>
    <cellStyle name="Result2 5 10 2" xfId="0"/>
    <cellStyle name="Result2 5 10 3" xfId="0"/>
    <cellStyle name="Result2 5 10 4" xfId="0"/>
    <cellStyle name="Result2 5 11" xfId="0"/>
    <cellStyle name="Result2 5 11 2" xfId="0"/>
    <cellStyle name="Result2 5 11 3" xfId="0"/>
    <cellStyle name="Result2 5 11 4" xfId="0"/>
    <cellStyle name="Result2 5 12" xfId="0"/>
    <cellStyle name="Result2 5 13" xfId="0"/>
    <cellStyle name="Result2 5 14" xfId="0"/>
    <cellStyle name="Result2 5 2" xfId="0"/>
    <cellStyle name="Result2 5 2 2" xfId="0"/>
    <cellStyle name="Result2 5 2 2 2" xfId="0"/>
    <cellStyle name="Result2 5 2 2 2 2" xfId="0"/>
    <cellStyle name="Result2 5 2 2 2 2 2" xfId="0"/>
    <cellStyle name="Result2 5 2 2 2 2 3" xfId="0"/>
    <cellStyle name="Result2 5 2 2 2 2 4" xfId="0"/>
    <cellStyle name="Result2 5 2 2 2 3" xfId="0"/>
    <cellStyle name="Result2 5 2 2 2 3 2" xfId="0"/>
    <cellStyle name="Result2 5 2 2 2 3 3" xfId="0"/>
    <cellStyle name="Result2 5 2 2 2 3 4" xfId="0"/>
    <cellStyle name="Result2 5 2 2 2 4" xfId="0"/>
    <cellStyle name="Result2 5 2 2 2 4 2" xfId="0"/>
    <cellStyle name="Result2 5 2 2 2 4 3" xfId="0"/>
    <cellStyle name="Result2 5 2 2 2 4 4" xfId="0"/>
    <cellStyle name="Result2 5 2 2 2 5" xfId="0"/>
    <cellStyle name="Result2 5 2 2 2 6" xfId="0"/>
    <cellStyle name="Result2 5 2 2 2 7" xfId="0"/>
    <cellStyle name="Result2 5 2 2 3" xfId="0"/>
    <cellStyle name="Result2 5 2 2 3 2" xfId="0"/>
    <cellStyle name="Result2 5 2 2 3 2 2" xfId="0"/>
    <cellStyle name="Result2 5 2 2 3 2 3" xfId="0"/>
    <cellStyle name="Result2 5 2 2 3 2 4" xfId="0"/>
    <cellStyle name="Result2 5 2 2 3 3" xfId="0"/>
    <cellStyle name="Result2 5 2 2 3 3 2" xfId="0"/>
    <cellStyle name="Result2 5 2 2 3 3 3" xfId="0"/>
    <cellStyle name="Result2 5 2 2 3 3 4" xfId="0"/>
    <cellStyle name="Result2 5 2 2 3 4" xfId="0"/>
    <cellStyle name="Result2 5 2 2 3 4 2" xfId="0"/>
    <cellStyle name="Result2 5 2 2 3 4 3" xfId="0"/>
    <cellStyle name="Result2 5 2 2 3 4 4" xfId="0"/>
    <cellStyle name="Result2 5 2 2 3 5" xfId="0"/>
    <cellStyle name="Result2 5 2 2 3 6" xfId="0"/>
    <cellStyle name="Result2 5 2 2 3 7" xfId="0"/>
    <cellStyle name="Result2 5 2 2 4" xfId="0"/>
    <cellStyle name="Result2 5 2 2 4 2" xfId="0"/>
    <cellStyle name="Result2 5 2 2 4 3" xfId="0"/>
    <cellStyle name="Result2 5 2 2 4 4" xfId="0"/>
    <cellStyle name="Result2 5 2 2 5" xfId="0"/>
    <cellStyle name="Result2 5 2 2 5 2" xfId="0"/>
    <cellStyle name="Result2 5 2 2 5 3" xfId="0"/>
    <cellStyle name="Result2 5 2 2 5 4" xfId="0"/>
    <cellStyle name="Result2 5 2 2 6" xfId="0"/>
    <cellStyle name="Result2 5 2 2 6 2" xfId="0"/>
    <cellStyle name="Result2 5 2 2 6 3" xfId="0"/>
    <cellStyle name="Result2 5 2 2 6 4" xfId="0"/>
    <cellStyle name="Result2 5 2 2 7" xfId="0"/>
    <cellStyle name="Result2 5 2 2 8" xfId="0"/>
    <cellStyle name="Result2 5 2 2 9" xfId="0"/>
    <cellStyle name="Result2 5 2 3" xfId="0"/>
    <cellStyle name="Result2 5 2 3 2" xfId="0"/>
    <cellStyle name="Result2 5 2 3 2 2" xfId="0"/>
    <cellStyle name="Result2 5 2 3 2 3" xfId="0"/>
    <cellStyle name="Result2 5 2 3 2 4" xfId="0"/>
    <cellStyle name="Result2 5 2 3 3" xfId="0"/>
    <cellStyle name="Result2 5 2 3 3 2" xfId="0"/>
    <cellStyle name="Result2 5 2 3 3 3" xfId="0"/>
    <cellStyle name="Result2 5 2 3 3 4" xfId="0"/>
    <cellStyle name="Result2 5 2 3 4" xfId="0"/>
    <cellStyle name="Result2 5 2 3 5" xfId="0"/>
    <cellStyle name="Result2 5 2 3 6" xfId="0"/>
    <cellStyle name="Result2 5 2 4" xfId="0"/>
    <cellStyle name="Result2 5 2 4 2" xfId="0"/>
    <cellStyle name="Result2 5 2 4 2 2" xfId="0"/>
    <cellStyle name="Result2 5 2 4 2 3" xfId="0"/>
    <cellStyle name="Result2 5 2 4 2 4" xfId="0"/>
    <cellStyle name="Result2 5 2 4 3" xfId="0"/>
    <cellStyle name="Result2 5 2 4 3 2" xfId="0"/>
    <cellStyle name="Result2 5 2 4 3 3" xfId="0"/>
    <cellStyle name="Result2 5 2 4 3 4" xfId="0"/>
    <cellStyle name="Result2 5 2 4 4" xfId="0"/>
    <cellStyle name="Result2 5 2 4 5" xfId="0"/>
    <cellStyle name="Result2 5 2 4 6" xfId="0"/>
    <cellStyle name="Result2 5 2 5" xfId="0"/>
    <cellStyle name="Result2 5 2 5 2" xfId="0"/>
    <cellStyle name="Result2 5 2 5 3" xfId="0"/>
    <cellStyle name="Result2 5 2 5 4" xfId="0"/>
    <cellStyle name="Result2 5 2 6" xfId="0"/>
    <cellStyle name="Result2 5 2 6 2" xfId="0"/>
    <cellStyle name="Result2 5 2 6 3" xfId="0"/>
    <cellStyle name="Result2 5 2 6 4" xfId="0"/>
    <cellStyle name="Result2 5 2 7" xfId="0"/>
    <cellStyle name="Result2 5 2 8" xfId="0"/>
    <cellStyle name="Result2 5 2 9" xfId="0"/>
    <cellStyle name="Result2 5 3" xfId="0"/>
    <cellStyle name="Result2 5 3 2" xfId="0"/>
    <cellStyle name="Result2 5 3 2 2" xfId="0"/>
    <cellStyle name="Result2 5 3 2 2 2" xfId="0"/>
    <cellStyle name="Result2 5 3 2 2 3" xfId="0"/>
    <cellStyle name="Result2 5 3 2 2 4" xfId="0"/>
    <cellStyle name="Result2 5 3 2 3" xfId="0"/>
    <cellStyle name="Result2 5 3 2 3 2" xfId="0"/>
    <cellStyle name="Result2 5 3 2 3 3" xfId="0"/>
    <cellStyle name="Result2 5 3 2 3 4" xfId="0"/>
    <cellStyle name="Result2 5 3 2 4" xfId="0"/>
    <cellStyle name="Result2 5 3 2 4 2" xfId="0"/>
    <cellStyle name="Result2 5 3 2 4 3" xfId="0"/>
    <cellStyle name="Result2 5 3 2 4 4" xfId="0"/>
    <cellStyle name="Result2 5 3 2 5" xfId="0"/>
    <cellStyle name="Result2 5 3 2 6" xfId="0"/>
    <cellStyle name="Result2 5 3 2 7" xfId="0"/>
    <cellStyle name="Result2 5 3 3" xfId="0"/>
    <cellStyle name="Result2 5 3 3 2" xfId="0"/>
    <cellStyle name="Result2 5 3 3 2 2" xfId="0"/>
    <cellStyle name="Result2 5 3 3 2 3" xfId="0"/>
    <cellStyle name="Result2 5 3 3 2 4" xfId="0"/>
    <cellStyle name="Result2 5 3 3 3" xfId="0"/>
    <cellStyle name="Result2 5 3 3 3 2" xfId="0"/>
    <cellStyle name="Result2 5 3 3 3 3" xfId="0"/>
    <cellStyle name="Result2 5 3 3 3 4" xfId="0"/>
    <cellStyle name="Result2 5 3 3 4" xfId="0"/>
    <cellStyle name="Result2 5 3 3 4 2" xfId="0"/>
    <cellStyle name="Result2 5 3 3 4 3" xfId="0"/>
    <cellStyle name="Result2 5 3 3 4 4" xfId="0"/>
    <cellStyle name="Result2 5 3 3 5" xfId="0"/>
    <cellStyle name="Result2 5 3 3 6" xfId="0"/>
    <cellStyle name="Result2 5 3 3 7" xfId="0"/>
    <cellStyle name="Result2 5 3 4" xfId="0"/>
    <cellStyle name="Result2 5 3 4 2" xfId="0"/>
    <cellStyle name="Result2 5 3 4 3" xfId="0"/>
    <cellStyle name="Result2 5 3 4 4" xfId="0"/>
    <cellStyle name="Result2 5 3 5" xfId="0"/>
    <cellStyle name="Result2 5 3 5 2" xfId="0"/>
    <cellStyle name="Result2 5 3 5 3" xfId="0"/>
    <cellStyle name="Result2 5 3 5 4" xfId="0"/>
    <cellStyle name="Result2 5 3 6" xfId="0"/>
    <cellStyle name="Result2 5 3 6 2" xfId="0"/>
    <cellStyle name="Result2 5 3 6 3" xfId="0"/>
    <cellStyle name="Result2 5 3 6 4" xfId="0"/>
    <cellStyle name="Result2 5 3 7" xfId="0"/>
    <cellStyle name="Result2 5 3 8" xfId="0"/>
    <cellStyle name="Result2 5 3 9" xfId="0"/>
    <cellStyle name="Result2 5 4" xfId="0"/>
    <cellStyle name="Result2 5 4 10" xfId="0"/>
    <cellStyle name="Result2 5 4 2" xfId="0"/>
    <cellStyle name="Result2 5 4 2 2" xfId="0"/>
    <cellStyle name="Result2 5 4 2 2 2" xfId="0"/>
    <cellStyle name="Result2 5 4 2 2 2 2" xfId="0"/>
    <cellStyle name="Result2 5 4 2 2 2 3" xfId="0"/>
    <cellStyle name="Result2 5 4 2 2 2 4" xfId="0"/>
    <cellStyle name="Result2 5 4 2 2 3" xfId="0"/>
    <cellStyle name="Result2 5 4 2 2 3 2" xfId="0"/>
    <cellStyle name="Result2 5 4 2 2 3 3" xfId="0"/>
    <cellStyle name="Result2 5 4 2 2 3 4" xfId="0"/>
    <cellStyle name="Result2 5 4 2 2 4" xfId="0"/>
    <cellStyle name="Result2 5 4 2 2 4 2" xfId="0"/>
    <cellStyle name="Result2 5 4 2 2 4 3" xfId="0"/>
    <cellStyle name="Result2 5 4 2 2 4 4" xfId="0"/>
    <cellStyle name="Result2 5 4 2 2 5" xfId="0"/>
    <cellStyle name="Result2 5 4 2 2 6" xfId="0"/>
    <cellStyle name="Result2 5 4 2 2 7" xfId="0"/>
    <cellStyle name="Result2 5 4 2 3" xfId="0"/>
    <cellStyle name="Result2 5 4 2 3 2" xfId="0"/>
    <cellStyle name="Result2 5 4 2 3 2 2" xfId="0"/>
    <cellStyle name="Result2 5 4 2 3 2 3" xfId="0"/>
    <cellStyle name="Result2 5 4 2 3 2 4" xfId="0"/>
    <cellStyle name="Result2 5 4 2 3 3" xfId="0"/>
    <cellStyle name="Result2 5 4 2 3 3 2" xfId="0"/>
    <cellStyle name="Result2 5 4 2 3 3 3" xfId="0"/>
    <cellStyle name="Result2 5 4 2 3 3 4" xfId="0"/>
    <cellStyle name="Result2 5 4 2 3 4" xfId="0"/>
    <cellStyle name="Result2 5 4 2 3 4 2" xfId="0"/>
    <cellStyle name="Result2 5 4 2 3 4 3" xfId="0"/>
    <cellStyle name="Result2 5 4 2 3 4 4" xfId="0"/>
    <cellStyle name="Result2 5 4 2 3 5" xfId="0"/>
    <cellStyle name="Result2 5 4 2 3 6" xfId="0"/>
    <cellStyle name="Result2 5 4 2 3 7" xfId="0"/>
    <cellStyle name="Result2 5 4 2 4" xfId="0"/>
    <cellStyle name="Result2 5 4 2 4 2" xfId="0"/>
    <cellStyle name="Result2 5 4 2 4 3" xfId="0"/>
    <cellStyle name="Result2 5 4 2 4 4" xfId="0"/>
    <cellStyle name="Result2 5 4 2 5" xfId="0"/>
    <cellStyle name="Result2 5 4 2 5 2" xfId="0"/>
    <cellStyle name="Result2 5 4 2 5 3" xfId="0"/>
    <cellStyle name="Result2 5 4 2 5 4" xfId="0"/>
    <cellStyle name="Result2 5 4 2 6" xfId="0"/>
    <cellStyle name="Result2 5 4 2 6 2" xfId="0"/>
    <cellStyle name="Result2 5 4 2 6 3" xfId="0"/>
    <cellStyle name="Result2 5 4 2 6 4" xfId="0"/>
    <cellStyle name="Result2 5 4 2 7" xfId="0"/>
    <cellStyle name="Result2 5 4 2 8" xfId="0"/>
    <cellStyle name="Result2 5 4 2 9" xfId="0"/>
    <cellStyle name="Result2 5 4 3" xfId="0"/>
    <cellStyle name="Result2 5 4 3 2" xfId="0"/>
    <cellStyle name="Result2 5 4 3 2 2" xfId="0"/>
    <cellStyle name="Result2 5 4 3 2 3" xfId="0"/>
    <cellStyle name="Result2 5 4 3 2 4" xfId="0"/>
    <cellStyle name="Result2 5 4 3 3" xfId="0"/>
    <cellStyle name="Result2 5 4 3 3 2" xfId="0"/>
    <cellStyle name="Result2 5 4 3 3 3" xfId="0"/>
    <cellStyle name="Result2 5 4 3 3 4" xfId="0"/>
    <cellStyle name="Result2 5 4 3 4" xfId="0"/>
    <cellStyle name="Result2 5 4 3 4 2" xfId="0"/>
    <cellStyle name="Result2 5 4 3 4 3" xfId="0"/>
    <cellStyle name="Result2 5 4 3 4 4" xfId="0"/>
    <cellStyle name="Result2 5 4 3 5" xfId="0"/>
    <cellStyle name="Result2 5 4 3 6" xfId="0"/>
    <cellStyle name="Result2 5 4 3 7" xfId="0"/>
    <cellStyle name="Result2 5 4 4" xfId="0"/>
    <cellStyle name="Result2 5 4 4 2" xfId="0"/>
    <cellStyle name="Result2 5 4 4 2 2" xfId="0"/>
    <cellStyle name="Result2 5 4 4 2 3" xfId="0"/>
    <cellStyle name="Result2 5 4 4 2 4" xfId="0"/>
    <cellStyle name="Result2 5 4 4 3" xfId="0"/>
    <cellStyle name="Result2 5 4 4 3 2" xfId="0"/>
    <cellStyle name="Result2 5 4 4 3 3" xfId="0"/>
    <cellStyle name="Result2 5 4 4 3 4" xfId="0"/>
    <cellStyle name="Result2 5 4 4 4" xfId="0"/>
    <cellStyle name="Result2 5 4 4 4 2" xfId="0"/>
    <cellStyle name="Result2 5 4 4 4 3" xfId="0"/>
    <cellStyle name="Result2 5 4 4 4 4" xfId="0"/>
    <cellStyle name="Result2 5 4 4 5" xfId="0"/>
    <cellStyle name="Result2 5 4 4 6" xfId="0"/>
    <cellStyle name="Result2 5 4 4 7" xfId="0"/>
    <cellStyle name="Result2 5 4 5" xfId="0"/>
    <cellStyle name="Result2 5 4 5 2" xfId="0"/>
    <cellStyle name="Result2 5 4 5 3" xfId="0"/>
    <cellStyle name="Result2 5 4 5 4" xfId="0"/>
    <cellStyle name="Result2 5 4 6" xfId="0"/>
    <cellStyle name="Result2 5 4 6 2" xfId="0"/>
    <cellStyle name="Result2 5 4 6 3" xfId="0"/>
    <cellStyle name="Result2 5 4 6 4" xfId="0"/>
    <cellStyle name="Result2 5 4 7" xfId="0"/>
    <cellStyle name="Result2 5 4 7 2" xfId="0"/>
    <cellStyle name="Result2 5 4 7 3" xfId="0"/>
    <cellStyle name="Result2 5 4 7 4" xfId="0"/>
    <cellStyle name="Result2 5 4 8" xfId="0"/>
    <cellStyle name="Result2 5 4 9" xfId="0"/>
    <cellStyle name="Result2 5 5" xfId="0"/>
    <cellStyle name="Result2 5 5 2" xfId="0"/>
    <cellStyle name="Result2 5 5 2 2" xfId="0"/>
    <cellStyle name="Result2 5 5 2 2 2" xfId="0"/>
    <cellStyle name="Result2 5 5 2 2 3" xfId="0"/>
    <cellStyle name="Result2 5 5 2 2 4" xfId="0"/>
    <cellStyle name="Result2 5 5 2 3" xfId="0"/>
    <cellStyle name="Result2 5 5 2 3 2" xfId="0"/>
    <cellStyle name="Result2 5 5 2 3 3" xfId="0"/>
    <cellStyle name="Result2 5 5 2 3 4" xfId="0"/>
    <cellStyle name="Result2 5 5 2 4" xfId="0"/>
    <cellStyle name="Result2 5 5 2 5" xfId="0"/>
    <cellStyle name="Result2 5 5 2 6" xfId="0"/>
    <cellStyle name="Result2 5 5 3" xfId="0"/>
    <cellStyle name="Result2 5 5 3 2" xfId="0"/>
    <cellStyle name="Result2 5 5 3 2 2" xfId="0"/>
    <cellStyle name="Result2 5 5 3 2 3" xfId="0"/>
    <cellStyle name="Result2 5 5 3 2 4" xfId="0"/>
    <cellStyle name="Result2 5 5 3 3" xfId="0"/>
    <cellStyle name="Result2 5 5 3 3 2" xfId="0"/>
    <cellStyle name="Result2 5 5 3 3 3" xfId="0"/>
    <cellStyle name="Result2 5 5 3 3 4" xfId="0"/>
    <cellStyle name="Result2 5 5 3 4" xfId="0"/>
    <cellStyle name="Result2 5 5 3 5" xfId="0"/>
    <cellStyle name="Result2 5 5 3 6" xfId="0"/>
    <cellStyle name="Result2 5 5 4" xfId="0"/>
    <cellStyle name="Result2 5 5 4 2" xfId="0"/>
    <cellStyle name="Result2 5 5 4 3" xfId="0"/>
    <cellStyle name="Result2 5 5 4 4" xfId="0"/>
    <cellStyle name="Result2 5 5 5" xfId="0"/>
    <cellStyle name="Result2 5 5 5 2" xfId="0"/>
    <cellStyle name="Result2 5 5 5 3" xfId="0"/>
    <cellStyle name="Result2 5 5 5 4" xfId="0"/>
    <cellStyle name="Result2 5 5 6" xfId="0"/>
    <cellStyle name="Result2 5 5 7" xfId="0"/>
    <cellStyle name="Result2 5 5 8" xfId="0"/>
    <cellStyle name="Result2 5 6" xfId="0"/>
    <cellStyle name="Result2 5 6 2" xfId="0"/>
    <cellStyle name="Result2 5 6 2 2" xfId="0"/>
    <cellStyle name="Result2 5 6 2 2 2" xfId="0"/>
    <cellStyle name="Result2 5 6 2 2 3" xfId="0"/>
    <cellStyle name="Result2 5 6 2 2 4" xfId="0"/>
    <cellStyle name="Result2 5 6 2 3" xfId="0"/>
    <cellStyle name="Result2 5 6 2 3 2" xfId="0"/>
    <cellStyle name="Result2 5 6 2 3 3" xfId="0"/>
    <cellStyle name="Result2 5 6 2 3 4" xfId="0"/>
    <cellStyle name="Result2 5 6 2 4" xfId="0"/>
    <cellStyle name="Result2 5 6 2 5" xfId="0"/>
    <cellStyle name="Result2 5 6 2 6" xfId="0"/>
    <cellStyle name="Result2 5 6 3" xfId="0"/>
    <cellStyle name="Result2 5 6 3 2" xfId="0"/>
    <cellStyle name="Result2 5 6 3 2 2" xfId="0"/>
    <cellStyle name="Result2 5 6 3 2 3" xfId="0"/>
    <cellStyle name="Result2 5 6 3 2 4" xfId="0"/>
    <cellStyle name="Result2 5 6 3 3" xfId="0"/>
    <cellStyle name="Result2 5 6 3 3 2" xfId="0"/>
    <cellStyle name="Result2 5 6 3 3 3" xfId="0"/>
    <cellStyle name="Result2 5 6 3 3 4" xfId="0"/>
    <cellStyle name="Result2 5 6 3 4" xfId="0"/>
    <cellStyle name="Result2 5 6 3 5" xfId="0"/>
    <cellStyle name="Result2 5 6 3 6" xfId="0"/>
    <cellStyle name="Result2 5 6 4" xfId="0"/>
    <cellStyle name="Result2 5 6 4 2" xfId="0"/>
    <cellStyle name="Result2 5 6 4 3" xfId="0"/>
    <cellStyle name="Result2 5 6 4 4" xfId="0"/>
    <cellStyle name="Result2 5 6 5" xfId="0"/>
    <cellStyle name="Result2 5 6 5 2" xfId="0"/>
    <cellStyle name="Result2 5 6 5 3" xfId="0"/>
    <cellStyle name="Result2 5 6 5 4" xfId="0"/>
    <cellStyle name="Result2 5 6 6" xfId="0"/>
    <cellStyle name="Result2 5 6 7" xfId="0"/>
    <cellStyle name="Result2 5 6 8" xfId="0"/>
    <cellStyle name="Result2 5 7" xfId="0"/>
    <cellStyle name="Result2 5 7 2" xfId="0"/>
    <cellStyle name="Result2 5 7 2 2" xfId="0"/>
    <cellStyle name="Result2 5 7 2 3" xfId="0"/>
    <cellStyle name="Result2 5 7 2 4" xfId="0"/>
    <cellStyle name="Result2 5 7 3" xfId="0"/>
    <cellStyle name="Result2 5 7 3 2" xfId="0"/>
    <cellStyle name="Result2 5 7 3 3" xfId="0"/>
    <cellStyle name="Result2 5 7 3 4" xfId="0"/>
    <cellStyle name="Result2 5 7 4" xfId="0"/>
    <cellStyle name="Result2 5 7 5" xfId="0"/>
    <cellStyle name="Result2 5 7 6" xfId="0"/>
    <cellStyle name="Result2 5 8" xfId="0"/>
    <cellStyle name="Result2 5 8 2" xfId="0"/>
    <cellStyle name="Result2 5 8 2 2" xfId="0"/>
    <cellStyle name="Result2 5 8 2 3" xfId="0"/>
    <cellStyle name="Result2 5 8 2 4" xfId="0"/>
    <cellStyle name="Result2 5 8 3" xfId="0"/>
    <cellStyle name="Result2 5 8 3 2" xfId="0"/>
    <cellStyle name="Result2 5 8 3 3" xfId="0"/>
    <cellStyle name="Result2 5 8 3 4" xfId="0"/>
    <cellStyle name="Result2 5 8 4" xfId="0"/>
    <cellStyle name="Result2 5 8 5" xfId="0"/>
    <cellStyle name="Result2 5 8 6" xfId="0"/>
    <cellStyle name="Result2 5 9" xfId="0"/>
    <cellStyle name="Result2 5 9 2" xfId="0"/>
    <cellStyle name="Result2 5 9 2 2" xfId="0"/>
    <cellStyle name="Result2 5 9 2 3" xfId="0"/>
    <cellStyle name="Result2 5 9 2 4" xfId="0"/>
    <cellStyle name="Result2 5 9 3" xfId="0"/>
    <cellStyle name="Result2 5 9 3 2" xfId="0"/>
    <cellStyle name="Result2 5 9 3 3" xfId="0"/>
    <cellStyle name="Result2 5 9 3 4" xfId="0"/>
    <cellStyle name="Result2 5 9 4" xfId="0"/>
    <cellStyle name="Result2 5 9 5" xfId="0"/>
    <cellStyle name="Result2 5 9 6" xfId="0"/>
    <cellStyle name="Result2 6" xfId="0"/>
    <cellStyle name="Result2 6 10" xfId="0"/>
    <cellStyle name="Result2 6 10 2" xfId="0"/>
    <cellStyle name="Result2 6 10 3" xfId="0"/>
    <cellStyle name="Result2 6 10 4" xfId="0"/>
    <cellStyle name="Result2 6 11" xfId="0"/>
    <cellStyle name="Result2 6 11 2" xfId="0"/>
    <cellStyle name="Result2 6 11 3" xfId="0"/>
    <cellStyle name="Result2 6 11 4" xfId="0"/>
    <cellStyle name="Result2 6 12" xfId="0"/>
    <cellStyle name="Result2 6 13" xfId="0"/>
    <cellStyle name="Result2 6 14" xfId="0"/>
    <cellStyle name="Result2 6 2" xfId="0"/>
    <cellStyle name="Result2 6 2 2" xfId="0"/>
    <cellStyle name="Result2 6 2 2 2" xfId="0"/>
    <cellStyle name="Result2 6 2 2 2 2" xfId="0"/>
    <cellStyle name="Result2 6 2 2 2 2 2" xfId="0"/>
    <cellStyle name="Result2 6 2 2 2 2 3" xfId="0"/>
    <cellStyle name="Result2 6 2 2 2 2 4" xfId="0"/>
    <cellStyle name="Result2 6 2 2 2 3" xfId="0"/>
    <cellStyle name="Result2 6 2 2 2 3 2" xfId="0"/>
    <cellStyle name="Result2 6 2 2 2 3 3" xfId="0"/>
    <cellStyle name="Result2 6 2 2 2 3 4" xfId="0"/>
    <cellStyle name="Result2 6 2 2 2 4" xfId="0"/>
    <cellStyle name="Result2 6 2 2 2 4 2" xfId="0"/>
    <cellStyle name="Result2 6 2 2 2 4 3" xfId="0"/>
    <cellStyle name="Result2 6 2 2 2 4 4" xfId="0"/>
    <cellStyle name="Result2 6 2 2 2 5" xfId="0"/>
    <cellStyle name="Result2 6 2 2 2 6" xfId="0"/>
    <cellStyle name="Result2 6 2 2 2 7" xfId="0"/>
    <cellStyle name="Result2 6 2 2 3" xfId="0"/>
    <cellStyle name="Result2 6 2 2 3 2" xfId="0"/>
    <cellStyle name="Result2 6 2 2 3 2 2" xfId="0"/>
    <cellStyle name="Result2 6 2 2 3 2 3" xfId="0"/>
    <cellStyle name="Result2 6 2 2 3 2 4" xfId="0"/>
    <cellStyle name="Result2 6 2 2 3 3" xfId="0"/>
    <cellStyle name="Result2 6 2 2 3 3 2" xfId="0"/>
    <cellStyle name="Result2 6 2 2 3 3 3" xfId="0"/>
    <cellStyle name="Result2 6 2 2 3 3 4" xfId="0"/>
    <cellStyle name="Result2 6 2 2 3 4" xfId="0"/>
    <cellStyle name="Result2 6 2 2 3 4 2" xfId="0"/>
    <cellStyle name="Result2 6 2 2 3 4 3" xfId="0"/>
    <cellStyle name="Result2 6 2 2 3 4 4" xfId="0"/>
    <cellStyle name="Result2 6 2 2 3 5" xfId="0"/>
    <cellStyle name="Result2 6 2 2 3 6" xfId="0"/>
    <cellStyle name="Result2 6 2 2 3 7" xfId="0"/>
    <cellStyle name="Result2 6 2 2 4" xfId="0"/>
    <cellStyle name="Result2 6 2 2 4 2" xfId="0"/>
    <cellStyle name="Result2 6 2 2 4 3" xfId="0"/>
    <cellStyle name="Result2 6 2 2 4 4" xfId="0"/>
    <cellStyle name="Result2 6 2 2 5" xfId="0"/>
    <cellStyle name="Result2 6 2 2 5 2" xfId="0"/>
    <cellStyle name="Result2 6 2 2 5 3" xfId="0"/>
    <cellStyle name="Result2 6 2 2 5 4" xfId="0"/>
    <cellStyle name="Result2 6 2 2 6" xfId="0"/>
    <cellStyle name="Result2 6 2 2 6 2" xfId="0"/>
    <cellStyle name="Result2 6 2 2 6 3" xfId="0"/>
    <cellStyle name="Result2 6 2 2 6 4" xfId="0"/>
    <cellStyle name="Result2 6 2 2 7" xfId="0"/>
    <cellStyle name="Result2 6 2 2 8" xfId="0"/>
    <cellStyle name="Result2 6 2 2 9" xfId="0"/>
    <cellStyle name="Result2 6 2 3" xfId="0"/>
    <cellStyle name="Result2 6 2 3 2" xfId="0"/>
    <cellStyle name="Result2 6 2 3 2 2" xfId="0"/>
    <cellStyle name="Result2 6 2 3 2 3" xfId="0"/>
    <cellStyle name="Result2 6 2 3 2 4" xfId="0"/>
    <cellStyle name="Result2 6 2 3 3" xfId="0"/>
    <cellStyle name="Result2 6 2 3 3 2" xfId="0"/>
    <cellStyle name="Result2 6 2 3 3 3" xfId="0"/>
    <cellStyle name="Result2 6 2 3 3 4" xfId="0"/>
    <cellStyle name="Result2 6 2 3 4" xfId="0"/>
    <cellStyle name="Result2 6 2 3 5" xfId="0"/>
    <cellStyle name="Result2 6 2 3 6" xfId="0"/>
    <cellStyle name="Result2 6 2 4" xfId="0"/>
    <cellStyle name="Result2 6 2 4 2" xfId="0"/>
    <cellStyle name="Result2 6 2 4 2 2" xfId="0"/>
    <cellStyle name="Result2 6 2 4 2 3" xfId="0"/>
    <cellStyle name="Result2 6 2 4 2 4" xfId="0"/>
    <cellStyle name="Result2 6 2 4 3" xfId="0"/>
    <cellStyle name="Result2 6 2 4 3 2" xfId="0"/>
    <cellStyle name="Result2 6 2 4 3 3" xfId="0"/>
    <cellStyle name="Result2 6 2 4 3 4" xfId="0"/>
    <cellStyle name="Result2 6 2 4 4" xfId="0"/>
    <cellStyle name="Result2 6 2 4 5" xfId="0"/>
    <cellStyle name="Result2 6 2 4 6" xfId="0"/>
    <cellStyle name="Result2 6 2 5" xfId="0"/>
    <cellStyle name="Result2 6 2 5 2" xfId="0"/>
    <cellStyle name="Result2 6 2 5 3" xfId="0"/>
    <cellStyle name="Result2 6 2 5 4" xfId="0"/>
    <cellStyle name="Result2 6 2 6" xfId="0"/>
    <cellStyle name="Result2 6 2 6 2" xfId="0"/>
    <cellStyle name="Result2 6 2 6 3" xfId="0"/>
    <cellStyle name="Result2 6 2 6 4" xfId="0"/>
    <cellStyle name="Result2 6 2 7" xfId="0"/>
    <cellStyle name="Result2 6 2 8" xfId="0"/>
    <cellStyle name="Result2 6 2 9" xfId="0"/>
    <cellStyle name="Result2 6 3" xfId="0"/>
    <cellStyle name="Result2 6 3 2" xfId="0"/>
    <cellStyle name="Result2 6 3 2 2" xfId="0"/>
    <cellStyle name="Result2 6 3 2 2 2" xfId="0"/>
    <cellStyle name="Result2 6 3 2 2 3" xfId="0"/>
    <cellStyle name="Result2 6 3 2 2 4" xfId="0"/>
    <cellStyle name="Result2 6 3 2 3" xfId="0"/>
    <cellStyle name="Result2 6 3 2 3 2" xfId="0"/>
    <cellStyle name="Result2 6 3 2 3 3" xfId="0"/>
    <cellStyle name="Result2 6 3 2 3 4" xfId="0"/>
    <cellStyle name="Result2 6 3 2 4" xfId="0"/>
    <cellStyle name="Result2 6 3 2 4 2" xfId="0"/>
    <cellStyle name="Result2 6 3 2 4 3" xfId="0"/>
    <cellStyle name="Result2 6 3 2 4 4" xfId="0"/>
    <cellStyle name="Result2 6 3 2 5" xfId="0"/>
    <cellStyle name="Result2 6 3 2 6" xfId="0"/>
    <cellStyle name="Result2 6 3 2 7" xfId="0"/>
    <cellStyle name="Result2 6 3 3" xfId="0"/>
    <cellStyle name="Result2 6 3 3 2" xfId="0"/>
    <cellStyle name="Result2 6 3 3 2 2" xfId="0"/>
    <cellStyle name="Result2 6 3 3 2 3" xfId="0"/>
    <cellStyle name="Result2 6 3 3 2 4" xfId="0"/>
    <cellStyle name="Result2 6 3 3 3" xfId="0"/>
    <cellStyle name="Result2 6 3 3 3 2" xfId="0"/>
    <cellStyle name="Result2 6 3 3 3 3" xfId="0"/>
    <cellStyle name="Result2 6 3 3 3 4" xfId="0"/>
    <cellStyle name="Result2 6 3 3 4" xfId="0"/>
    <cellStyle name="Result2 6 3 3 4 2" xfId="0"/>
    <cellStyle name="Result2 6 3 3 4 3" xfId="0"/>
    <cellStyle name="Result2 6 3 3 4 4" xfId="0"/>
    <cellStyle name="Result2 6 3 3 5" xfId="0"/>
    <cellStyle name="Result2 6 3 3 6" xfId="0"/>
    <cellStyle name="Result2 6 3 3 7" xfId="0"/>
    <cellStyle name="Result2 6 3 4" xfId="0"/>
    <cellStyle name="Result2 6 3 4 2" xfId="0"/>
    <cellStyle name="Result2 6 3 4 3" xfId="0"/>
    <cellStyle name="Result2 6 3 4 4" xfId="0"/>
    <cellStyle name="Result2 6 3 5" xfId="0"/>
    <cellStyle name="Result2 6 3 5 2" xfId="0"/>
    <cellStyle name="Result2 6 3 5 3" xfId="0"/>
    <cellStyle name="Result2 6 3 5 4" xfId="0"/>
    <cellStyle name="Result2 6 3 6" xfId="0"/>
    <cellStyle name="Result2 6 3 6 2" xfId="0"/>
    <cellStyle name="Result2 6 3 6 3" xfId="0"/>
    <cellStyle name="Result2 6 3 6 4" xfId="0"/>
    <cellStyle name="Result2 6 3 7" xfId="0"/>
    <cellStyle name="Result2 6 3 8" xfId="0"/>
    <cellStyle name="Result2 6 3 9" xfId="0"/>
    <cellStyle name="Result2 6 4" xfId="0"/>
    <cellStyle name="Result2 6 4 10" xfId="0"/>
    <cellStyle name="Result2 6 4 2" xfId="0"/>
    <cellStyle name="Result2 6 4 2 2" xfId="0"/>
    <cellStyle name="Result2 6 4 2 2 2" xfId="0"/>
    <cellStyle name="Result2 6 4 2 2 2 2" xfId="0"/>
    <cellStyle name="Result2 6 4 2 2 2 3" xfId="0"/>
    <cellStyle name="Result2 6 4 2 2 2 4" xfId="0"/>
    <cellStyle name="Result2 6 4 2 2 3" xfId="0"/>
    <cellStyle name="Result2 6 4 2 2 3 2" xfId="0"/>
    <cellStyle name="Result2 6 4 2 2 3 3" xfId="0"/>
    <cellStyle name="Result2 6 4 2 2 3 4" xfId="0"/>
    <cellStyle name="Result2 6 4 2 2 4" xfId="0"/>
    <cellStyle name="Result2 6 4 2 2 4 2" xfId="0"/>
    <cellStyle name="Result2 6 4 2 2 4 3" xfId="0"/>
    <cellStyle name="Result2 6 4 2 2 4 4" xfId="0"/>
    <cellStyle name="Result2 6 4 2 2 5" xfId="0"/>
    <cellStyle name="Result2 6 4 2 2 6" xfId="0"/>
    <cellStyle name="Result2 6 4 2 2 7" xfId="0"/>
    <cellStyle name="Result2 6 4 2 3" xfId="0"/>
    <cellStyle name="Result2 6 4 2 3 2" xfId="0"/>
    <cellStyle name="Result2 6 4 2 3 2 2" xfId="0"/>
    <cellStyle name="Result2 6 4 2 3 2 3" xfId="0"/>
    <cellStyle name="Result2 6 4 2 3 2 4" xfId="0"/>
    <cellStyle name="Result2 6 4 2 3 3" xfId="0"/>
    <cellStyle name="Result2 6 4 2 3 3 2" xfId="0"/>
    <cellStyle name="Result2 6 4 2 3 3 3" xfId="0"/>
    <cellStyle name="Result2 6 4 2 3 3 4" xfId="0"/>
    <cellStyle name="Result2 6 4 2 3 4" xfId="0"/>
    <cellStyle name="Result2 6 4 2 3 4 2" xfId="0"/>
    <cellStyle name="Result2 6 4 2 3 4 3" xfId="0"/>
    <cellStyle name="Result2 6 4 2 3 4 4" xfId="0"/>
    <cellStyle name="Result2 6 4 2 3 5" xfId="0"/>
    <cellStyle name="Result2 6 4 2 3 6" xfId="0"/>
    <cellStyle name="Result2 6 4 2 3 7" xfId="0"/>
    <cellStyle name="Result2 6 4 2 4" xfId="0"/>
    <cellStyle name="Result2 6 4 2 4 2" xfId="0"/>
    <cellStyle name="Result2 6 4 2 4 3" xfId="0"/>
    <cellStyle name="Result2 6 4 2 4 4" xfId="0"/>
    <cellStyle name="Result2 6 4 2 5" xfId="0"/>
    <cellStyle name="Result2 6 4 2 5 2" xfId="0"/>
    <cellStyle name="Result2 6 4 2 5 3" xfId="0"/>
    <cellStyle name="Result2 6 4 2 5 4" xfId="0"/>
    <cellStyle name="Result2 6 4 2 6" xfId="0"/>
    <cellStyle name="Result2 6 4 2 6 2" xfId="0"/>
    <cellStyle name="Result2 6 4 2 6 3" xfId="0"/>
    <cellStyle name="Result2 6 4 2 6 4" xfId="0"/>
    <cellStyle name="Result2 6 4 2 7" xfId="0"/>
    <cellStyle name="Result2 6 4 2 8" xfId="0"/>
    <cellStyle name="Result2 6 4 2 9" xfId="0"/>
    <cellStyle name="Result2 6 4 3" xfId="0"/>
    <cellStyle name="Result2 6 4 3 2" xfId="0"/>
    <cellStyle name="Result2 6 4 3 2 2" xfId="0"/>
    <cellStyle name="Result2 6 4 3 2 3" xfId="0"/>
    <cellStyle name="Result2 6 4 3 2 4" xfId="0"/>
    <cellStyle name="Result2 6 4 3 3" xfId="0"/>
    <cellStyle name="Result2 6 4 3 3 2" xfId="0"/>
    <cellStyle name="Result2 6 4 3 3 3" xfId="0"/>
    <cellStyle name="Result2 6 4 3 3 4" xfId="0"/>
    <cellStyle name="Result2 6 4 3 4" xfId="0"/>
    <cellStyle name="Result2 6 4 3 4 2" xfId="0"/>
    <cellStyle name="Result2 6 4 3 4 3" xfId="0"/>
    <cellStyle name="Result2 6 4 3 4 4" xfId="0"/>
    <cellStyle name="Result2 6 4 3 5" xfId="0"/>
    <cellStyle name="Result2 6 4 3 6" xfId="0"/>
    <cellStyle name="Result2 6 4 3 7" xfId="0"/>
    <cellStyle name="Result2 6 4 4" xfId="0"/>
    <cellStyle name="Result2 6 4 4 2" xfId="0"/>
    <cellStyle name="Result2 6 4 4 2 2" xfId="0"/>
    <cellStyle name="Result2 6 4 4 2 3" xfId="0"/>
    <cellStyle name="Result2 6 4 4 2 4" xfId="0"/>
    <cellStyle name="Result2 6 4 4 3" xfId="0"/>
    <cellStyle name="Result2 6 4 4 3 2" xfId="0"/>
    <cellStyle name="Result2 6 4 4 3 3" xfId="0"/>
    <cellStyle name="Result2 6 4 4 3 4" xfId="0"/>
    <cellStyle name="Result2 6 4 4 4" xfId="0"/>
    <cellStyle name="Result2 6 4 4 4 2" xfId="0"/>
    <cellStyle name="Result2 6 4 4 4 3" xfId="0"/>
    <cellStyle name="Result2 6 4 4 4 4" xfId="0"/>
    <cellStyle name="Result2 6 4 4 5" xfId="0"/>
    <cellStyle name="Result2 6 4 4 6" xfId="0"/>
    <cellStyle name="Result2 6 4 4 7" xfId="0"/>
    <cellStyle name="Result2 6 4 5" xfId="0"/>
    <cellStyle name="Result2 6 4 5 2" xfId="0"/>
    <cellStyle name="Result2 6 4 5 3" xfId="0"/>
    <cellStyle name="Result2 6 4 5 4" xfId="0"/>
    <cellStyle name="Result2 6 4 6" xfId="0"/>
    <cellStyle name="Result2 6 4 6 2" xfId="0"/>
    <cellStyle name="Result2 6 4 6 3" xfId="0"/>
    <cellStyle name="Result2 6 4 6 4" xfId="0"/>
    <cellStyle name="Result2 6 4 7" xfId="0"/>
    <cellStyle name="Result2 6 4 7 2" xfId="0"/>
    <cellStyle name="Result2 6 4 7 3" xfId="0"/>
    <cellStyle name="Result2 6 4 7 4" xfId="0"/>
    <cellStyle name="Result2 6 4 8" xfId="0"/>
    <cellStyle name="Result2 6 4 9" xfId="0"/>
    <cellStyle name="Result2 6 5" xfId="0"/>
    <cellStyle name="Result2 6 5 2" xfId="0"/>
    <cellStyle name="Result2 6 5 2 2" xfId="0"/>
    <cellStyle name="Result2 6 5 2 2 2" xfId="0"/>
    <cellStyle name="Result2 6 5 2 2 3" xfId="0"/>
    <cellStyle name="Result2 6 5 2 2 4" xfId="0"/>
    <cellStyle name="Result2 6 5 2 3" xfId="0"/>
    <cellStyle name="Result2 6 5 2 3 2" xfId="0"/>
    <cellStyle name="Result2 6 5 2 3 3" xfId="0"/>
    <cellStyle name="Result2 6 5 2 3 4" xfId="0"/>
    <cellStyle name="Result2 6 5 2 4" xfId="0"/>
    <cellStyle name="Result2 6 5 2 5" xfId="0"/>
    <cellStyle name="Result2 6 5 2 6" xfId="0"/>
    <cellStyle name="Result2 6 5 3" xfId="0"/>
    <cellStyle name="Result2 6 5 3 2" xfId="0"/>
    <cellStyle name="Result2 6 5 3 2 2" xfId="0"/>
    <cellStyle name="Result2 6 5 3 2 3" xfId="0"/>
    <cellStyle name="Result2 6 5 3 2 4" xfId="0"/>
    <cellStyle name="Result2 6 5 3 3" xfId="0"/>
    <cellStyle name="Result2 6 5 3 3 2" xfId="0"/>
    <cellStyle name="Result2 6 5 3 3 3" xfId="0"/>
    <cellStyle name="Result2 6 5 3 3 4" xfId="0"/>
    <cellStyle name="Result2 6 5 3 4" xfId="0"/>
    <cellStyle name="Result2 6 5 3 5" xfId="0"/>
    <cellStyle name="Result2 6 5 3 6" xfId="0"/>
    <cellStyle name="Result2 6 5 4" xfId="0"/>
    <cellStyle name="Result2 6 5 4 2" xfId="0"/>
    <cellStyle name="Result2 6 5 4 3" xfId="0"/>
    <cellStyle name="Result2 6 5 4 4" xfId="0"/>
    <cellStyle name="Result2 6 5 5" xfId="0"/>
    <cellStyle name="Result2 6 5 5 2" xfId="0"/>
    <cellStyle name="Result2 6 5 5 3" xfId="0"/>
    <cellStyle name="Result2 6 5 5 4" xfId="0"/>
    <cellStyle name="Result2 6 5 6" xfId="0"/>
    <cellStyle name="Result2 6 5 7" xfId="0"/>
    <cellStyle name="Result2 6 5 8" xfId="0"/>
    <cellStyle name="Result2 6 6" xfId="0"/>
    <cellStyle name="Result2 6 6 2" xfId="0"/>
    <cellStyle name="Result2 6 6 2 2" xfId="0"/>
    <cellStyle name="Result2 6 6 2 2 2" xfId="0"/>
    <cellStyle name="Result2 6 6 2 2 3" xfId="0"/>
    <cellStyle name="Result2 6 6 2 2 4" xfId="0"/>
    <cellStyle name="Result2 6 6 2 3" xfId="0"/>
    <cellStyle name="Result2 6 6 2 3 2" xfId="0"/>
    <cellStyle name="Result2 6 6 2 3 3" xfId="0"/>
    <cellStyle name="Result2 6 6 2 3 4" xfId="0"/>
    <cellStyle name="Result2 6 6 2 4" xfId="0"/>
    <cellStyle name="Result2 6 6 2 5" xfId="0"/>
    <cellStyle name="Result2 6 6 2 6" xfId="0"/>
    <cellStyle name="Result2 6 6 3" xfId="0"/>
    <cellStyle name="Result2 6 6 3 2" xfId="0"/>
    <cellStyle name="Result2 6 6 3 2 2" xfId="0"/>
    <cellStyle name="Result2 6 6 3 2 3" xfId="0"/>
    <cellStyle name="Result2 6 6 3 2 4" xfId="0"/>
    <cellStyle name="Result2 6 6 3 3" xfId="0"/>
    <cellStyle name="Result2 6 6 3 3 2" xfId="0"/>
    <cellStyle name="Result2 6 6 3 3 3" xfId="0"/>
    <cellStyle name="Result2 6 6 3 3 4" xfId="0"/>
    <cellStyle name="Result2 6 6 3 4" xfId="0"/>
    <cellStyle name="Result2 6 6 3 5" xfId="0"/>
    <cellStyle name="Result2 6 6 3 6" xfId="0"/>
    <cellStyle name="Result2 6 6 4" xfId="0"/>
    <cellStyle name="Result2 6 6 4 2" xfId="0"/>
    <cellStyle name="Result2 6 6 4 3" xfId="0"/>
    <cellStyle name="Result2 6 6 4 4" xfId="0"/>
    <cellStyle name="Result2 6 6 5" xfId="0"/>
    <cellStyle name="Result2 6 6 5 2" xfId="0"/>
    <cellStyle name="Result2 6 6 5 3" xfId="0"/>
    <cellStyle name="Result2 6 6 5 4" xfId="0"/>
    <cellStyle name="Result2 6 6 6" xfId="0"/>
    <cellStyle name="Result2 6 6 7" xfId="0"/>
    <cellStyle name="Result2 6 6 8" xfId="0"/>
    <cellStyle name="Result2 6 7" xfId="0"/>
    <cellStyle name="Result2 6 7 2" xfId="0"/>
    <cellStyle name="Result2 6 7 2 2" xfId="0"/>
    <cellStyle name="Result2 6 7 2 3" xfId="0"/>
    <cellStyle name="Result2 6 7 2 4" xfId="0"/>
    <cellStyle name="Result2 6 7 3" xfId="0"/>
    <cellStyle name="Result2 6 7 3 2" xfId="0"/>
    <cellStyle name="Result2 6 7 3 3" xfId="0"/>
    <cellStyle name="Result2 6 7 3 4" xfId="0"/>
    <cellStyle name="Result2 6 7 4" xfId="0"/>
    <cellStyle name="Result2 6 7 5" xfId="0"/>
    <cellStyle name="Result2 6 7 6" xfId="0"/>
    <cellStyle name="Result2 6 8" xfId="0"/>
    <cellStyle name="Result2 6 8 2" xfId="0"/>
    <cellStyle name="Result2 6 8 2 2" xfId="0"/>
    <cellStyle name="Result2 6 8 2 3" xfId="0"/>
    <cellStyle name="Result2 6 8 2 4" xfId="0"/>
    <cellStyle name="Result2 6 8 3" xfId="0"/>
    <cellStyle name="Result2 6 8 3 2" xfId="0"/>
    <cellStyle name="Result2 6 8 3 3" xfId="0"/>
    <cellStyle name="Result2 6 8 3 4" xfId="0"/>
    <cellStyle name="Result2 6 8 4" xfId="0"/>
    <cellStyle name="Result2 6 8 5" xfId="0"/>
    <cellStyle name="Result2 6 8 6" xfId="0"/>
    <cellStyle name="Result2 6 9" xfId="0"/>
    <cellStyle name="Result2 6 9 2" xfId="0"/>
    <cellStyle name="Result2 6 9 2 2" xfId="0"/>
    <cellStyle name="Result2 6 9 2 3" xfId="0"/>
    <cellStyle name="Result2 6 9 2 4" xfId="0"/>
    <cellStyle name="Result2 6 9 3" xfId="0"/>
    <cellStyle name="Result2 6 9 3 2" xfId="0"/>
    <cellStyle name="Result2 6 9 3 3" xfId="0"/>
    <cellStyle name="Result2 6 9 3 4" xfId="0"/>
    <cellStyle name="Result2 6 9 4" xfId="0"/>
    <cellStyle name="Result2 6 9 5" xfId="0"/>
    <cellStyle name="Result2 6 9 6" xfId="0"/>
    <cellStyle name="Result2 7" xfId="0"/>
    <cellStyle name="Result2 7 10" xfId="0"/>
    <cellStyle name="Result2 7 10 2" xfId="0"/>
    <cellStyle name="Result2 7 10 3" xfId="0"/>
    <cellStyle name="Result2 7 10 4" xfId="0"/>
    <cellStyle name="Result2 7 11" xfId="0"/>
    <cellStyle name="Result2 7 11 2" xfId="0"/>
    <cellStyle name="Result2 7 11 3" xfId="0"/>
    <cellStyle name="Result2 7 11 4" xfId="0"/>
    <cellStyle name="Result2 7 12" xfId="0"/>
    <cellStyle name="Result2 7 13" xfId="0"/>
    <cellStyle name="Result2 7 14" xfId="0"/>
    <cellStyle name="Result2 7 2" xfId="0"/>
    <cellStyle name="Result2 7 2 2" xfId="0"/>
    <cellStyle name="Result2 7 2 2 2" xfId="0"/>
    <cellStyle name="Result2 7 2 2 2 2" xfId="0"/>
    <cellStyle name="Result2 7 2 2 2 2 2" xfId="0"/>
    <cellStyle name="Result2 7 2 2 2 2 3" xfId="0"/>
    <cellStyle name="Result2 7 2 2 2 2 4" xfId="0"/>
    <cellStyle name="Result2 7 2 2 2 3" xfId="0"/>
    <cellStyle name="Result2 7 2 2 2 3 2" xfId="0"/>
    <cellStyle name="Result2 7 2 2 2 3 3" xfId="0"/>
    <cellStyle name="Result2 7 2 2 2 3 4" xfId="0"/>
    <cellStyle name="Result2 7 2 2 2 4" xfId="0"/>
    <cellStyle name="Result2 7 2 2 2 4 2" xfId="0"/>
    <cellStyle name="Result2 7 2 2 2 4 3" xfId="0"/>
    <cellStyle name="Result2 7 2 2 2 4 4" xfId="0"/>
    <cellStyle name="Result2 7 2 2 2 5" xfId="0"/>
    <cellStyle name="Result2 7 2 2 2 6" xfId="0"/>
    <cellStyle name="Result2 7 2 2 2 7" xfId="0"/>
    <cellStyle name="Result2 7 2 2 3" xfId="0"/>
    <cellStyle name="Result2 7 2 2 3 2" xfId="0"/>
    <cellStyle name="Result2 7 2 2 3 2 2" xfId="0"/>
    <cellStyle name="Result2 7 2 2 3 2 3" xfId="0"/>
    <cellStyle name="Result2 7 2 2 3 2 4" xfId="0"/>
    <cellStyle name="Result2 7 2 2 3 3" xfId="0"/>
    <cellStyle name="Result2 7 2 2 3 3 2" xfId="0"/>
    <cellStyle name="Result2 7 2 2 3 3 3" xfId="0"/>
    <cellStyle name="Result2 7 2 2 3 3 4" xfId="0"/>
    <cellStyle name="Result2 7 2 2 3 4" xfId="0"/>
    <cellStyle name="Result2 7 2 2 3 4 2" xfId="0"/>
    <cellStyle name="Result2 7 2 2 3 4 3" xfId="0"/>
    <cellStyle name="Result2 7 2 2 3 4 4" xfId="0"/>
    <cellStyle name="Result2 7 2 2 3 5" xfId="0"/>
    <cellStyle name="Result2 7 2 2 3 6" xfId="0"/>
    <cellStyle name="Result2 7 2 2 3 7" xfId="0"/>
    <cellStyle name="Result2 7 2 2 4" xfId="0"/>
    <cellStyle name="Result2 7 2 2 4 2" xfId="0"/>
    <cellStyle name="Result2 7 2 2 4 3" xfId="0"/>
    <cellStyle name="Result2 7 2 2 4 4" xfId="0"/>
    <cellStyle name="Result2 7 2 2 5" xfId="0"/>
    <cellStyle name="Result2 7 2 2 5 2" xfId="0"/>
    <cellStyle name="Result2 7 2 2 5 3" xfId="0"/>
    <cellStyle name="Result2 7 2 2 5 4" xfId="0"/>
    <cellStyle name="Result2 7 2 2 6" xfId="0"/>
    <cellStyle name="Result2 7 2 2 6 2" xfId="0"/>
    <cellStyle name="Result2 7 2 2 6 3" xfId="0"/>
    <cellStyle name="Result2 7 2 2 6 4" xfId="0"/>
    <cellStyle name="Result2 7 2 2 7" xfId="0"/>
    <cellStyle name="Result2 7 2 2 8" xfId="0"/>
    <cellStyle name="Result2 7 2 2 9" xfId="0"/>
    <cellStyle name="Result2 7 2 3" xfId="0"/>
    <cellStyle name="Result2 7 2 3 2" xfId="0"/>
    <cellStyle name="Result2 7 2 3 2 2" xfId="0"/>
    <cellStyle name="Result2 7 2 3 2 3" xfId="0"/>
    <cellStyle name="Result2 7 2 3 2 4" xfId="0"/>
    <cellStyle name="Result2 7 2 3 3" xfId="0"/>
    <cellStyle name="Result2 7 2 3 3 2" xfId="0"/>
    <cellStyle name="Result2 7 2 3 3 3" xfId="0"/>
    <cellStyle name="Result2 7 2 3 3 4" xfId="0"/>
    <cellStyle name="Result2 7 2 3 4" xfId="0"/>
    <cellStyle name="Result2 7 2 3 5" xfId="0"/>
    <cellStyle name="Result2 7 2 3 6" xfId="0"/>
    <cellStyle name="Result2 7 2 4" xfId="0"/>
    <cellStyle name="Result2 7 2 4 2" xfId="0"/>
    <cellStyle name="Result2 7 2 4 2 2" xfId="0"/>
    <cellStyle name="Result2 7 2 4 2 3" xfId="0"/>
    <cellStyle name="Result2 7 2 4 2 4" xfId="0"/>
    <cellStyle name="Result2 7 2 4 3" xfId="0"/>
    <cellStyle name="Result2 7 2 4 3 2" xfId="0"/>
    <cellStyle name="Result2 7 2 4 3 3" xfId="0"/>
    <cellStyle name="Result2 7 2 4 3 4" xfId="0"/>
    <cellStyle name="Result2 7 2 4 4" xfId="0"/>
    <cellStyle name="Result2 7 2 4 5" xfId="0"/>
    <cellStyle name="Result2 7 2 4 6" xfId="0"/>
    <cellStyle name="Result2 7 2 5" xfId="0"/>
    <cellStyle name="Result2 7 2 5 2" xfId="0"/>
    <cellStyle name="Result2 7 2 5 3" xfId="0"/>
    <cellStyle name="Result2 7 2 5 4" xfId="0"/>
    <cellStyle name="Result2 7 2 6" xfId="0"/>
    <cellStyle name="Result2 7 2 6 2" xfId="0"/>
    <cellStyle name="Result2 7 2 6 3" xfId="0"/>
    <cellStyle name="Result2 7 2 6 4" xfId="0"/>
    <cellStyle name="Result2 7 2 7" xfId="0"/>
    <cellStyle name="Result2 7 2 8" xfId="0"/>
    <cellStyle name="Result2 7 2 9" xfId="0"/>
    <cellStyle name="Result2 7 3" xfId="0"/>
    <cellStyle name="Result2 7 3 2" xfId="0"/>
    <cellStyle name="Result2 7 3 2 2" xfId="0"/>
    <cellStyle name="Result2 7 3 2 2 2" xfId="0"/>
    <cellStyle name="Result2 7 3 2 2 3" xfId="0"/>
    <cellStyle name="Result2 7 3 2 2 4" xfId="0"/>
    <cellStyle name="Result2 7 3 2 3" xfId="0"/>
    <cellStyle name="Result2 7 3 2 3 2" xfId="0"/>
    <cellStyle name="Result2 7 3 2 3 3" xfId="0"/>
    <cellStyle name="Result2 7 3 2 3 4" xfId="0"/>
    <cellStyle name="Result2 7 3 2 4" xfId="0"/>
    <cellStyle name="Result2 7 3 2 4 2" xfId="0"/>
    <cellStyle name="Result2 7 3 2 4 3" xfId="0"/>
    <cellStyle name="Result2 7 3 2 4 4" xfId="0"/>
    <cellStyle name="Result2 7 3 2 5" xfId="0"/>
    <cellStyle name="Result2 7 3 2 6" xfId="0"/>
    <cellStyle name="Result2 7 3 2 7" xfId="0"/>
    <cellStyle name="Result2 7 3 3" xfId="0"/>
    <cellStyle name="Result2 7 3 3 2" xfId="0"/>
    <cellStyle name="Result2 7 3 3 2 2" xfId="0"/>
    <cellStyle name="Result2 7 3 3 2 3" xfId="0"/>
    <cellStyle name="Result2 7 3 3 2 4" xfId="0"/>
    <cellStyle name="Result2 7 3 3 3" xfId="0"/>
    <cellStyle name="Result2 7 3 3 3 2" xfId="0"/>
    <cellStyle name="Result2 7 3 3 3 3" xfId="0"/>
    <cellStyle name="Result2 7 3 3 3 4" xfId="0"/>
    <cellStyle name="Result2 7 3 3 4" xfId="0"/>
    <cellStyle name="Result2 7 3 3 4 2" xfId="0"/>
    <cellStyle name="Result2 7 3 3 4 3" xfId="0"/>
    <cellStyle name="Result2 7 3 3 4 4" xfId="0"/>
    <cellStyle name="Result2 7 3 3 5" xfId="0"/>
    <cellStyle name="Result2 7 3 3 6" xfId="0"/>
    <cellStyle name="Result2 7 3 3 7" xfId="0"/>
    <cellStyle name="Result2 7 3 4" xfId="0"/>
    <cellStyle name="Result2 7 3 4 2" xfId="0"/>
    <cellStyle name="Result2 7 3 4 3" xfId="0"/>
    <cellStyle name="Result2 7 3 4 4" xfId="0"/>
    <cellStyle name="Result2 7 3 5" xfId="0"/>
    <cellStyle name="Result2 7 3 5 2" xfId="0"/>
    <cellStyle name="Result2 7 3 5 3" xfId="0"/>
    <cellStyle name="Result2 7 3 5 4" xfId="0"/>
    <cellStyle name="Result2 7 3 6" xfId="0"/>
    <cellStyle name="Result2 7 3 6 2" xfId="0"/>
    <cellStyle name="Result2 7 3 6 3" xfId="0"/>
    <cellStyle name="Result2 7 3 6 4" xfId="0"/>
    <cellStyle name="Result2 7 3 7" xfId="0"/>
    <cellStyle name="Result2 7 3 8" xfId="0"/>
    <cellStyle name="Result2 7 3 9" xfId="0"/>
    <cellStyle name="Result2 7 4" xfId="0"/>
    <cellStyle name="Result2 7 4 10" xfId="0"/>
    <cellStyle name="Result2 7 4 2" xfId="0"/>
    <cellStyle name="Result2 7 4 2 2" xfId="0"/>
    <cellStyle name="Result2 7 4 2 2 2" xfId="0"/>
    <cellStyle name="Result2 7 4 2 2 2 2" xfId="0"/>
    <cellStyle name="Result2 7 4 2 2 2 3" xfId="0"/>
    <cellStyle name="Result2 7 4 2 2 2 4" xfId="0"/>
    <cellStyle name="Result2 7 4 2 2 3" xfId="0"/>
    <cellStyle name="Result2 7 4 2 2 3 2" xfId="0"/>
    <cellStyle name="Result2 7 4 2 2 3 3" xfId="0"/>
    <cellStyle name="Result2 7 4 2 2 3 4" xfId="0"/>
    <cellStyle name="Result2 7 4 2 2 4" xfId="0"/>
    <cellStyle name="Result2 7 4 2 2 4 2" xfId="0"/>
    <cellStyle name="Result2 7 4 2 2 4 3" xfId="0"/>
    <cellStyle name="Result2 7 4 2 2 4 4" xfId="0"/>
    <cellStyle name="Result2 7 4 2 2 5" xfId="0"/>
    <cellStyle name="Result2 7 4 2 2 6" xfId="0"/>
    <cellStyle name="Result2 7 4 2 2 7" xfId="0"/>
    <cellStyle name="Result2 7 4 2 3" xfId="0"/>
    <cellStyle name="Result2 7 4 2 3 2" xfId="0"/>
    <cellStyle name="Result2 7 4 2 3 2 2" xfId="0"/>
    <cellStyle name="Result2 7 4 2 3 2 3" xfId="0"/>
    <cellStyle name="Result2 7 4 2 3 2 4" xfId="0"/>
    <cellStyle name="Result2 7 4 2 3 3" xfId="0"/>
    <cellStyle name="Result2 7 4 2 3 3 2" xfId="0"/>
    <cellStyle name="Result2 7 4 2 3 3 3" xfId="0"/>
    <cellStyle name="Result2 7 4 2 3 3 4" xfId="0"/>
    <cellStyle name="Result2 7 4 2 3 4" xfId="0"/>
    <cellStyle name="Result2 7 4 2 3 4 2" xfId="0"/>
    <cellStyle name="Result2 7 4 2 3 4 3" xfId="0"/>
    <cellStyle name="Result2 7 4 2 3 4 4" xfId="0"/>
    <cellStyle name="Result2 7 4 2 3 5" xfId="0"/>
    <cellStyle name="Result2 7 4 2 3 6" xfId="0"/>
    <cellStyle name="Result2 7 4 2 3 7" xfId="0"/>
    <cellStyle name="Result2 7 4 2 4" xfId="0"/>
    <cellStyle name="Result2 7 4 2 4 2" xfId="0"/>
    <cellStyle name="Result2 7 4 2 4 3" xfId="0"/>
    <cellStyle name="Result2 7 4 2 4 4" xfId="0"/>
    <cellStyle name="Result2 7 4 2 5" xfId="0"/>
    <cellStyle name="Result2 7 4 2 5 2" xfId="0"/>
    <cellStyle name="Result2 7 4 2 5 3" xfId="0"/>
    <cellStyle name="Result2 7 4 2 5 4" xfId="0"/>
    <cellStyle name="Result2 7 4 2 6" xfId="0"/>
    <cellStyle name="Result2 7 4 2 6 2" xfId="0"/>
    <cellStyle name="Result2 7 4 2 6 3" xfId="0"/>
    <cellStyle name="Result2 7 4 2 6 4" xfId="0"/>
    <cellStyle name="Result2 7 4 2 7" xfId="0"/>
    <cellStyle name="Result2 7 4 2 8" xfId="0"/>
    <cellStyle name="Result2 7 4 2 9" xfId="0"/>
    <cellStyle name="Result2 7 4 3" xfId="0"/>
    <cellStyle name="Result2 7 4 3 2" xfId="0"/>
    <cellStyle name="Result2 7 4 3 2 2" xfId="0"/>
    <cellStyle name="Result2 7 4 3 2 3" xfId="0"/>
    <cellStyle name="Result2 7 4 3 2 4" xfId="0"/>
    <cellStyle name="Result2 7 4 3 3" xfId="0"/>
    <cellStyle name="Result2 7 4 3 3 2" xfId="0"/>
    <cellStyle name="Result2 7 4 3 3 3" xfId="0"/>
    <cellStyle name="Result2 7 4 3 3 4" xfId="0"/>
    <cellStyle name="Result2 7 4 3 4" xfId="0"/>
    <cellStyle name="Result2 7 4 3 4 2" xfId="0"/>
    <cellStyle name="Result2 7 4 3 4 3" xfId="0"/>
    <cellStyle name="Result2 7 4 3 4 4" xfId="0"/>
    <cellStyle name="Result2 7 4 3 5" xfId="0"/>
    <cellStyle name="Result2 7 4 3 6" xfId="0"/>
    <cellStyle name="Result2 7 4 3 7" xfId="0"/>
    <cellStyle name="Result2 7 4 4" xfId="0"/>
    <cellStyle name="Result2 7 4 4 2" xfId="0"/>
    <cellStyle name="Result2 7 4 4 2 2" xfId="0"/>
    <cellStyle name="Result2 7 4 4 2 3" xfId="0"/>
    <cellStyle name="Result2 7 4 4 2 4" xfId="0"/>
    <cellStyle name="Result2 7 4 4 3" xfId="0"/>
    <cellStyle name="Result2 7 4 4 3 2" xfId="0"/>
    <cellStyle name="Result2 7 4 4 3 3" xfId="0"/>
    <cellStyle name="Result2 7 4 4 3 4" xfId="0"/>
    <cellStyle name="Result2 7 4 4 4" xfId="0"/>
    <cellStyle name="Result2 7 4 4 4 2" xfId="0"/>
    <cellStyle name="Result2 7 4 4 4 3" xfId="0"/>
    <cellStyle name="Result2 7 4 4 4 4" xfId="0"/>
    <cellStyle name="Result2 7 4 4 5" xfId="0"/>
    <cellStyle name="Result2 7 4 4 6" xfId="0"/>
    <cellStyle name="Result2 7 4 4 7" xfId="0"/>
    <cellStyle name="Result2 7 4 5" xfId="0"/>
    <cellStyle name="Result2 7 4 5 2" xfId="0"/>
    <cellStyle name="Result2 7 4 5 3" xfId="0"/>
    <cellStyle name="Result2 7 4 5 4" xfId="0"/>
    <cellStyle name="Result2 7 4 6" xfId="0"/>
    <cellStyle name="Result2 7 4 6 2" xfId="0"/>
    <cellStyle name="Result2 7 4 6 3" xfId="0"/>
    <cellStyle name="Result2 7 4 6 4" xfId="0"/>
    <cellStyle name="Result2 7 4 7" xfId="0"/>
    <cellStyle name="Result2 7 4 7 2" xfId="0"/>
    <cellStyle name="Result2 7 4 7 3" xfId="0"/>
    <cellStyle name="Result2 7 4 7 4" xfId="0"/>
    <cellStyle name="Result2 7 4 8" xfId="0"/>
    <cellStyle name="Result2 7 4 9" xfId="0"/>
    <cellStyle name="Result2 7 5" xfId="0"/>
    <cellStyle name="Result2 7 5 2" xfId="0"/>
    <cellStyle name="Result2 7 5 2 2" xfId="0"/>
    <cellStyle name="Result2 7 5 2 2 2" xfId="0"/>
    <cellStyle name="Result2 7 5 2 2 3" xfId="0"/>
    <cellStyle name="Result2 7 5 2 2 4" xfId="0"/>
    <cellStyle name="Result2 7 5 2 3" xfId="0"/>
    <cellStyle name="Result2 7 5 2 3 2" xfId="0"/>
    <cellStyle name="Result2 7 5 2 3 3" xfId="0"/>
    <cellStyle name="Result2 7 5 2 3 4" xfId="0"/>
    <cellStyle name="Result2 7 5 2 4" xfId="0"/>
    <cellStyle name="Result2 7 5 2 5" xfId="0"/>
    <cellStyle name="Result2 7 5 2 6" xfId="0"/>
    <cellStyle name="Result2 7 5 3" xfId="0"/>
    <cellStyle name="Result2 7 5 3 2" xfId="0"/>
    <cellStyle name="Result2 7 5 3 2 2" xfId="0"/>
    <cellStyle name="Result2 7 5 3 2 3" xfId="0"/>
    <cellStyle name="Result2 7 5 3 2 4" xfId="0"/>
    <cellStyle name="Result2 7 5 3 3" xfId="0"/>
    <cellStyle name="Result2 7 5 3 3 2" xfId="0"/>
    <cellStyle name="Result2 7 5 3 3 3" xfId="0"/>
    <cellStyle name="Result2 7 5 3 3 4" xfId="0"/>
    <cellStyle name="Result2 7 5 3 4" xfId="0"/>
    <cellStyle name="Result2 7 5 3 5" xfId="0"/>
    <cellStyle name="Result2 7 5 3 6" xfId="0"/>
    <cellStyle name="Result2 7 5 4" xfId="0"/>
    <cellStyle name="Result2 7 5 4 2" xfId="0"/>
    <cellStyle name="Result2 7 5 4 3" xfId="0"/>
    <cellStyle name="Result2 7 5 4 4" xfId="0"/>
    <cellStyle name="Result2 7 5 5" xfId="0"/>
    <cellStyle name="Result2 7 5 5 2" xfId="0"/>
    <cellStyle name="Result2 7 5 5 3" xfId="0"/>
    <cellStyle name="Result2 7 5 5 4" xfId="0"/>
    <cellStyle name="Result2 7 5 6" xfId="0"/>
    <cellStyle name="Result2 7 5 7" xfId="0"/>
    <cellStyle name="Result2 7 5 8" xfId="0"/>
    <cellStyle name="Result2 7 6" xfId="0"/>
    <cellStyle name="Result2 7 6 2" xfId="0"/>
    <cellStyle name="Result2 7 6 2 2" xfId="0"/>
    <cellStyle name="Result2 7 6 2 2 2" xfId="0"/>
    <cellStyle name="Result2 7 6 2 2 3" xfId="0"/>
    <cellStyle name="Result2 7 6 2 2 4" xfId="0"/>
    <cellStyle name="Result2 7 6 2 3" xfId="0"/>
    <cellStyle name="Result2 7 6 2 3 2" xfId="0"/>
    <cellStyle name="Result2 7 6 2 3 3" xfId="0"/>
    <cellStyle name="Result2 7 6 2 3 4" xfId="0"/>
    <cellStyle name="Result2 7 6 2 4" xfId="0"/>
    <cellStyle name="Result2 7 6 2 5" xfId="0"/>
    <cellStyle name="Result2 7 6 2 6" xfId="0"/>
    <cellStyle name="Result2 7 6 3" xfId="0"/>
    <cellStyle name="Result2 7 6 3 2" xfId="0"/>
    <cellStyle name="Result2 7 6 3 2 2" xfId="0"/>
    <cellStyle name="Result2 7 6 3 2 3" xfId="0"/>
    <cellStyle name="Result2 7 6 3 2 4" xfId="0"/>
    <cellStyle name="Result2 7 6 3 3" xfId="0"/>
    <cellStyle name="Result2 7 6 3 3 2" xfId="0"/>
    <cellStyle name="Result2 7 6 3 3 3" xfId="0"/>
    <cellStyle name="Result2 7 6 3 3 4" xfId="0"/>
    <cellStyle name="Result2 7 6 3 4" xfId="0"/>
    <cellStyle name="Result2 7 6 3 5" xfId="0"/>
    <cellStyle name="Result2 7 6 3 6" xfId="0"/>
    <cellStyle name="Result2 7 6 4" xfId="0"/>
    <cellStyle name="Result2 7 6 4 2" xfId="0"/>
    <cellStyle name="Result2 7 6 4 3" xfId="0"/>
    <cellStyle name="Result2 7 6 4 4" xfId="0"/>
    <cellStyle name="Result2 7 6 5" xfId="0"/>
    <cellStyle name="Result2 7 6 5 2" xfId="0"/>
    <cellStyle name="Result2 7 6 5 3" xfId="0"/>
    <cellStyle name="Result2 7 6 5 4" xfId="0"/>
    <cellStyle name="Result2 7 6 6" xfId="0"/>
    <cellStyle name="Result2 7 6 7" xfId="0"/>
    <cellStyle name="Result2 7 6 8" xfId="0"/>
    <cellStyle name="Result2 7 7" xfId="0"/>
    <cellStyle name="Result2 7 7 2" xfId="0"/>
    <cellStyle name="Result2 7 7 2 2" xfId="0"/>
    <cellStyle name="Result2 7 7 2 3" xfId="0"/>
    <cellStyle name="Result2 7 7 2 4" xfId="0"/>
    <cellStyle name="Result2 7 7 3" xfId="0"/>
    <cellStyle name="Result2 7 7 3 2" xfId="0"/>
    <cellStyle name="Result2 7 7 3 3" xfId="0"/>
    <cellStyle name="Result2 7 7 3 4" xfId="0"/>
    <cellStyle name="Result2 7 7 4" xfId="0"/>
    <cellStyle name="Result2 7 7 5" xfId="0"/>
    <cellStyle name="Result2 7 7 6" xfId="0"/>
    <cellStyle name="Result2 7 8" xfId="0"/>
    <cellStyle name="Result2 7 8 2" xfId="0"/>
    <cellStyle name="Result2 7 8 2 2" xfId="0"/>
    <cellStyle name="Result2 7 8 2 3" xfId="0"/>
    <cellStyle name="Result2 7 8 2 4" xfId="0"/>
    <cellStyle name="Result2 7 8 3" xfId="0"/>
    <cellStyle name="Result2 7 8 3 2" xfId="0"/>
    <cellStyle name="Result2 7 8 3 3" xfId="0"/>
    <cellStyle name="Result2 7 8 3 4" xfId="0"/>
    <cellStyle name="Result2 7 8 4" xfId="0"/>
    <cellStyle name="Result2 7 8 5" xfId="0"/>
    <cellStyle name="Result2 7 8 6" xfId="0"/>
    <cellStyle name="Result2 7 9" xfId="0"/>
    <cellStyle name="Result2 7 9 2" xfId="0"/>
    <cellStyle name="Result2 7 9 2 2" xfId="0"/>
    <cellStyle name="Result2 7 9 2 3" xfId="0"/>
    <cellStyle name="Result2 7 9 2 4" xfId="0"/>
    <cellStyle name="Result2 7 9 3" xfId="0"/>
    <cellStyle name="Result2 7 9 3 2" xfId="0"/>
    <cellStyle name="Result2 7 9 3 3" xfId="0"/>
    <cellStyle name="Result2 7 9 3 4" xfId="0"/>
    <cellStyle name="Result2 7 9 4" xfId="0"/>
    <cellStyle name="Result2 7 9 5" xfId="0"/>
    <cellStyle name="Result2 7 9 6" xfId="0"/>
    <cellStyle name="Result2 8" xfId="0"/>
    <cellStyle name="Result2 8 2" xfId="0"/>
    <cellStyle name="Result2 8 2 2" xfId="0"/>
    <cellStyle name="Result2 8 2 2 2" xfId="0"/>
    <cellStyle name="Result2 8 2 2 2 2" xfId="0"/>
    <cellStyle name="Result2 8 2 2 2 3" xfId="0"/>
    <cellStyle name="Result2 8 2 2 2 4" xfId="0"/>
    <cellStyle name="Result2 8 2 2 3" xfId="0"/>
    <cellStyle name="Result2 8 2 2 3 2" xfId="0"/>
    <cellStyle name="Result2 8 2 2 3 3" xfId="0"/>
    <cellStyle name="Result2 8 2 2 3 4" xfId="0"/>
    <cellStyle name="Result2 8 2 2 4" xfId="0"/>
    <cellStyle name="Result2 8 2 2 4 2" xfId="0"/>
    <cellStyle name="Result2 8 2 2 4 3" xfId="0"/>
    <cellStyle name="Result2 8 2 2 4 4" xfId="0"/>
    <cellStyle name="Result2 8 2 2 5" xfId="0"/>
    <cellStyle name="Result2 8 2 2 6" xfId="0"/>
    <cellStyle name="Result2 8 2 2 7" xfId="0"/>
    <cellStyle name="Result2 8 2 3" xfId="0"/>
    <cellStyle name="Result2 8 2 3 2" xfId="0"/>
    <cellStyle name="Result2 8 2 3 2 2" xfId="0"/>
    <cellStyle name="Result2 8 2 3 2 3" xfId="0"/>
    <cellStyle name="Result2 8 2 3 2 4" xfId="0"/>
    <cellStyle name="Result2 8 2 3 3" xfId="0"/>
    <cellStyle name="Result2 8 2 3 3 2" xfId="0"/>
    <cellStyle name="Result2 8 2 3 3 3" xfId="0"/>
    <cellStyle name="Result2 8 2 3 3 4" xfId="0"/>
    <cellStyle name="Result2 8 2 3 4" xfId="0"/>
    <cellStyle name="Result2 8 2 3 4 2" xfId="0"/>
    <cellStyle name="Result2 8 2 3 4 3" xfId="0"/>
    <cellStyle name="Result2 8 2 3 4 4" xfId="0"/>
    <cellStyle name="Result2 8 2 3 5" xfId="0"/>
    <cellStyle name="Result2 8 2 3 6" xfId="0"/>
    <cellStyle name="Result2 8 2 3 7" xfId="0"/>
    <cellStyle name="Result2 8 2 4" xfId="0"/>
    <cellStyle name="Result2 8 2 4 2" xfId="0"/>
    <cellStyle name="Result2 8 2 4 3" xfId="0"/>
    <cellStyle name="Result2 8 2 4 4" xfId="0"/>
    <cellStyle name="Result2 8 2 5" xfId="0"/>
    <cellStyle name="Result2 8 2 5 2" xfId="0"/>
    <cellStyle name="Result2 8 2 5 3" xfId="0"/>
    <cellStyle name="Result2 8 2 5 4" xfId="0"/>
    <cellStyle name="Result2 8 2 6" xfId="0"/>
    <cellStyle name="Result2 8 2 6 2" xfId="0"/>
    <cellStyle name="Result2 8 2 6 3" xfId="0"/>
    <cellStyle name="Result2 8 2 6 4" xfId="0"/>
    <cellStyle name="Result2 8 2 7" xfId="0"/>
    <cellStyle name="Result2 8 2 8" xfId="0"/>
    <cellStyle name="Result2 8 2 9" xfId="0"/>
    <cellStyle name="Result2 8 3" xfId="0"/>
    <cellStyle name="Result2 8 3 2" xfId="0"/>
    <cellStyle name="Result2 8 3 2 2" xfId="0"/>
    <cellStyle name="Result2 8 3 2 3" xfId="0"/>
    <cellStyle name="Result2 8 3 2 4" xfId="0"/>
    <cellStyle name="Result2 8 3 3" xfId="0"/>
    <cellStyle name="Result2 8 3 3 2" xfId="0"/>
    <cellStyle name="Result2 8 3 3 3" xfId="0"/>
    <cellStyle name="Result2 8 3 3 4" xfId="0"/>
    <cellStyle name="Result2 8 3 4" xfId="0"/>
    <cellStyle name="Result2 8 3 4 2" xfId="0"/>
    <cellStyle name="Result2 8 3 4 3" xfId="0"/>
    <cellStyle name="Result2 8 3 4 4" xfId="0"/>
    <cellStyle name="Result2 8 3 5" xfId="0"/>
    <cellStyle name="Result2 8 3 6" xfId="0"/>
    <cellStyle name="Result2 8 3 7" xfId="0"/>
    <cellStyle name="Result2 8 4" xfId="0"/>
    <cellStyle name="Result2 8 4 2" xfId="0"/>
    <cellStyle name="Result2 8 4 2 2" xfId="0"/>
    <cellStyle name="Result2 8 4 2 3" xfId="0"/>
    <cellStyle name="Result2 8 4 2 4" xfId="0"/>
    <cellStyle name="Result2 8 4 3" xfId="0"/>
    <cellStyle name="Result2 8 4 3 2" xfId="0"/>
    <cellStyle name="Result2 8 4 3 3" xfId="0"/>
    <cellStyle name="Result2 8 4 3 4" xfId="0"/>
    <cellStyle name="Result2 8 4 4" xfId="0"/>
    <cellStyle name="Result2 8 4 4 2" xfId="0"/>
    <cellStyle name="Result2 8 4 4 3" xfId="0"/>
    <cellStyle name="Result2 8 4 4 4" xfId="0"/>
    <cellStyle name="Result2 8 4 5" xfId="0"/>
    <cellStyle name="Result2 8 4 6" xfId="0"/>
    <cellStyle name="Result2 8 4 7" xfId="0"/>
    <cellStyle name="Result2 8 5" xfId="0"/>
    <cellStyle name="Result2 8 5 2" xfId="0"/>
    <cellStyle name="Result2 8 5 3" xfId="0"/>
    <cellStyle name="Result2 8 5 4" xfId="0"/>
    <cellStyle name="Result2 8 6" xfId="0"/>
    <cellStyle name="Result2 8 6 2" xfId="0"/>
    <cellStyle name="Result2 8 6 3" xfId="0"/>
    <cellStyle name="Result2 8 6 4" xfId="0"/>
    <cellStyle name="Result2 8 7" xfId="0"/>
    <cellStyle name="Result2 8 8" xfId="0"/>
    <cellStyle name="Result2 8 9" xfId="0"/>
    <cellStyle name="Result2 9" xfId="0"/>
    <cellStyle name="Result2 9 2" xfId="0"/>
    <cellStyle name="Result2 9 2 2" xfId="0"/>
    <cellStyle name="Result2 9 2 2 2" xfId="0"/>
    <cellStyle name="Result2 9 2 2 2 2" xfId="0"/>
    <cellStyle name="Result2 9 2 2 2 3" xfId="0"/>
    <cellStyle name="Result2 9 2 2 2 4" xfId="0"/>
    <cellStyle name="Result2 9 2 2 3" xfId="0"/>
    <cellStyle name="Result2 9 2 2 3 2" xfId="0"/>
    <cellStyle name="Result2 9 2 2 3 3" xfId="0"/>
    <cellStyle name="Result2 9 2 2 3 4" xfId="0"/>
    <cellStyle name="Result2 9 2 2 4" xfId="0"/>
    <cellStyle name="Result2 9 2 2 4 2" xfId="0"/>
    <cellStyle name="Result2 9 2 2 4 3" xfId="0"/>
    <cellStyle name="Result2 9 2 2 4 4" xfId="0"/>
    <cellStyle name="Result2 9 2 2 5" xfId="0"/>
    <cellStyle name="Result2 9 2 2 6" xfId="0"/>
    <cellStyle name="Result2 9 2 2 7" xfId="0"/>
    <cellStyle name="Result2 9 2 3" xfId="0"/>
    <cellStyle name="Result2 9 2 3 2" xfId="0"/>
    <cellStyle name="Result2 9 2 3 2 2" xfId="0"/>
    <cellStyle name="Result2 9 2 3 2 3" xfId="0"/>
    <cellStyle name="Result2 9 2 3 2 4" xfId="0"/>
    <cellStyle name="Result2 9 2 3 3" xfId="0"/>
    <cellStyle name="Result2 9 2 3 3 2" xfId="0"/>
    <cellStyle name="Result2 9 2 3 3 3" xfId="0"/>
    <cellStyle name="Result2 9 2 3 3 4" xfId="0"/>
    <cellStyle name="Result2 9 2 3 4" xfId="0"/>
    <cellStyle name="Result2 9 2 3 4 2" xfId="0"/>
    <cellStyle name="Result2 9 2 3 4 3" xfId="0"/>
    <cellStyle name="Result2 9 2 3 4 4" xfId="0"/>
    <cellStyle name="Result2 9 2 3 5" xfId="0"/>
    <cellStyle name="Result2 9 2 3 6" xfId="0"/>
    <cellStyle name="Result2 9 2 3 7" xfId="0"/>
    <cellStyle name="Result2 9 2 4" xfId="0"/>
    <cellStyle name="Result2 9 2 4 2" xfId="0"/>
    <cellStyle name="Result2 9 2 4 3" xfId="0"/>
    <cellStyle name="Result2 9 2 4 4" xfId="0"/>
    <cellStyle name="Result2 9 2 5" xfId="0"/>
    <cellStyle name="Result2 9 2 5 2" xfId="0"/>
    <cellStyle name="Result2 9 2 5 3" xfId="0"/>
    <cellStyle name="Result2 9 2 5 4" xfId="0"/>
    <cellStyle name="Result2 9 2 6" xfId="0"/>
    <cellStyle name="Result2 9 2 6 2" xfId="0"/>
    <cellStyle name="Result2 9 2 6 3" xfId="0"/>
    <cellStyle name="Result2 9 2 6 4" xfId="0"/>
    <cellStyle name="Result2 9 2 7" xfId="0"/>
    <cellStyle name="Result2 9 2 8" xfId="0"/>
    <cellStyle name="Result2 9 2 9" xfId="0"/>
    <cellStyle name="Result2 9 3" xfId="0"/>
    <cellStyle name="Result2 9 3 2" xfId="0"/>
    <cellStyle name="Result2 9 3 2 2" xfId="0"/>
    <cellStyle name="Result2 9 3 2 3" xfId="0"/>
    <cellStyle name="Result2 9 3 2 4" xfId="0"/>
    <cellStyle name="Result2 9 3 3" xfId="0"/>
    <cellStyle name="Result2 9 3 3 2" xfId="0"/>
    <cellStyle name="Result2 9 3 3 3" xfId="0"/>
    <cellStyle name="Result2 9 3 3 4" xfId="0"/>
    <cellStyle name="Result2 9 3 4" xfId="0"/>
    <cellStyle name="Result2 9 3 4 2" xfId="0"/>
    <cellStyle name="Result2 9 3 4 3" xfId="0"/>
    <cellStyle name="Result2 9 3 4 4" xfId="0"/>
    <cellStyle name="Result2 9 3 5" xfId="0"/>
    <cellStyle name="Result2 9 3 6" xfId="0"/>
    <cellStyle name="Result2 9 3 7" xfId="0"/>
    <cellStyle name="Result2 9 4" xfId="0"/>
    <cellStyle name="Result2 9 4 2" xfId="0"/>
    <cellStyle name="Result2 9 4 2 2" xfId="0"/>
    <cellStyle name="Result2 9 4 2 3" xfId="0"/>
    <cellStyle name="Result2 9 4 2 4" xfId="0"/>
    <cellStyle name="Result2 9 4 3" xfId="0"/>
    <cellStyle name="Result2 9 4 3 2" xfId="0"/>
    <cellStyle name="Result2 9 4 3 3" xfId="0"/>
    <cellStyle name="Result2 9 4 3 4" xfId="0"/>
    <cellStyle name="Result2 9 4 4" xfId="0"/>
    <cellStyle name="Result2 9 4 4 2" xfId="0"/>
    <cellStyle name="Result2 9 4 4 3" xfId="0"/>
    <cellStyle name="Result2 9 4 4 4" xfId="0"/>
    <cellStyle name="Result2 9 4 5" xfId="0"/>
    <cellStyle name="Result2 9 4 6" xfId="0"/>
    <cellStyle name="Result2 9 4 7" xfId="0"/>
    <cellStyle name="Result2 9 5" xfId="0"/>
    <cellStyle name="Result2 9 5 2" xfId="0"/>
    <cellStyle name="Result2 9 5 3" xfId="0"/>
    <cellStyle name="Result2 9 5 4" xfId="0"/>
    <cellStyle name="Result2 9 6" xfId="0"/>
    <cellStyle name="Result2 9 6 2" xfId="0"/>
    <cellStyle name="Result2 9 6 3" xfId="0"/>
    <cellStyle name="Result2 9 6 4" xfId="0"/>
    <cellStyle name="Result2 9 7" xfId="0"/>
    <cellStyle name="Result2 9 8" xfId="0"/>
    <cellStyle name="Result2 9 9" xfId="0"/>
    <cellStyle name="Status 10" xfId="0"/>
    <cellStyle name="Status 10 2" xfId="0"/>
    <cellStyle name="Status 10 2 2" xfId="0"/>
    <cellStyle name="Status 10 2 3" xfId="0"/>
    <cellStyle name="Status 10 2 4" xfId="0"/>
    <cellStyle name="Status 10 3" xfId="0"/>
    <cellStyle name="Status 10 3 2" xfId="0"/>
    <cellStyle name="Status 10 3 3" xfId="0"/>
    <cellStyle name="Status 10 3 4" xfId="0"/>
    <cellStyle name="Status 10 4" xfId="0"/>
    <cellStyle name="Status 10 5" xfId="0"/>
    <cellStyle name="Status 10 6" xfId="0"/>
    <cellStyle name="Status 11" xfId="0"/>
    <cellStyle name="Status 11 2" xfId="0"/>
    <cellStyle name="Status 11 3" xfId="0"/>
    <cellStyle name="Status 11 4" xfId="0"/>
    <cellStyle name="Status 12" xfId="0"/>
    <cellStyle name="Status 12 2" xfId="0"/>
    <cellStyle name="Status 12 3" xfId="0"/>
    <cellStyle name="Status 12 4" xfId="0"/>
    <cellStyle name="Status 13" xfId="0"/>
    <cellStyle name="Status 13 2" xfId="0"/>
    <cellStyle name="Status 13 3" xfId="0"/>
    <cellStyle name="Status 13 4" xfId="0"/>
    <cellStyle name="Status 14" xfId="0"/>
    <cellStyle name="Status 15" xfId="0"/>
    <cellStyle name="Status 16" xfId="0"/>
    <cellStyle name="Status 2" xfId="0"/>
    <cellStyle name="Status 2 10" xfId="0"/>
    <cellStyle name="Status 2 10 2" xfId="0"/>
    <cellStyle name="Status 2 10 3" xfId="0"/>
    <cellStyle name="Status 2 10 4" xfId="0"/>
    <cellStyle name="Status 2 11" xfId="0"/>
    <cellStyle name="Status 2 11 2" xfId="0"/>
    <cellStyle name="Status 2 11 3" xfId="0"/>
    <cellStyle name="Status 2 11 4" xfId="0"/>
    <cellStyle name="Status 2 12" xfId="0"/>
    <cellStyle name="Status 2 13" xfId="0"/>
    <cellStyle name="Status 2 14" xfId="0"/>
    <cellStyle name="Status 2 2" xfId="0"/>
    <cellStyle name="Status 2 2 2" xfId="0"/>
    <cellStyle name="Status 2 2 2 2" xfId="0"/>
    <cellStyle name="Status 2 2 2 2 2" xfId="0"/>
    <cellStyle name="Status 2 2 2 2 2 2" xfId="0"/>
    <cellStyle name="Status 2 2 2 2 2 3" xfId="0"/>
    <cellStyle name="Status 2 2 2 2 2 4" xfId="0"/>
    <cellStyle name="Status 2 2 2 2 3" xfId="0"/>
    <cellStyle name="Status 2 2 2 2 3 2" xfId="0"/>
    <cellStyle name="Status 2 2 2 2 3 3" xfId="0"/>
    <cellStyle name="Status 2 2 2 2 3 4" xfId="0"/>
    <cellStyle name="Status 2 2 2 2 4" xfId="0"/>
    <cellStyle name="Status 2 2 2 2 4 2" xfId="0"/>
    <cellStyle name="Status 2 2 2 2 4 3" xfId="0"/>
    <cellStyle name="Status 2 2 2 2 4 4" xfId="0"/>
    <cellStyle name="Status 2 2 2 2 5" xfId="0"/>
    <cellStyle name="Status 2 2 2 2 6" xfId="0"/>
    <cellStyle name="Status 2 2 2 2 7" xfId="0"/>
    <cellStyle name="Status 2 2 2 3" xfId="0"/>
    <cellStyle name="Status 2 2 2 3 2" xfId="0"/>
    <cellStyle name="Status 2 2 2 3 2 2" xfId="0"/>
    <cellStyle name="Status 2 2 2 3 2 3" xfId="0"/>
    <cellStyle name="Status 2 2 2 3 2 4" xfId="0"/>
    <cellStyle name="Status 2 2 2 3 3" xfId="0"/>
    <cellStyle name="Status 2 2 2 3 3 2" xfId="0"/>
    <cellStyle name="Status 2 2 2 3 3 3" xfId="0"/>
    <cellStyle name="Status 2 2 2 3 3 4" xfId="0"/>
    <cellStyle name="Status 2 2 2 3 4" xfId="0"/>
    <cellStyle name="Status 2 2 2 3 4 2" xfId="0"/>
    <cellStyle name="Status 2 2 2 3 4 3" xfId="0"/>
    <cellStyle name="Status 2 2 2 3 4 4" xfId="0"/>
    <cellStyle name="Status 2 2 2 3 5" xfId="0"/>
    <cellStyle name="Status 2 2 2 3 6" xfId="0"/>
    <cellStyle name="Status 2 2 2 3 7" xfId="0"/>
    <cellStyle name="Status 2 2 2 4" xfId="0"/>
    <cellStyle name="Status 2 2 2 4 2" xfId="0"/>
    <cellStyle name="Status 2 2 2 4 3" xfId="0"/>
    <cellStyle name="Status 2 2 2 4 4" xfId="0"/>
    <cellStyle name="Status 2 2 2 5" xfId="0"/>
    <cellStyle name="Status 2 2 2 5 2" xfId="0"/>
    <cellStyle name="Status 2 2 2 5 3" xfId="0"/>
    <cellStyle name="Status 2 2 2 5 4" xfId="0"/>
    <cellStyle name="Status 2 2 2 6" xfId="0"/>
    <cellStyle name="Status 2 2 2 6 2" xfId="0"/>
    <cellStyle name="Status 2 2 2 6 3" xfId="0"/>
    <cellStyle name="Status 2 2 2 6 4" xfId="0"/>
    <cellStyle name="Status 2 2 2 7" xfId="0"/>
    <cellStyle name="Status 2 2 2 8" xfId="0"/>
    <cellStyle name="Status 2 2 2 9" xfId="0"/>
    <cellStyle name="Status 2 2 3" xfId="0"/>
    <cellStyle name="Status 2 2 3 2" xfId="0"/>
    <cellStyle name="Status 2 2 3 2 2" xfId="0"/>
    <cellStyle name="Status 2 2 3 2 3" xfId="0"/>
    <cellStyle name="Status 2 2 3 2 4" xfId="0"/>
    <cellStyle name="Status 2 2 3 3" xfId="0"/>
    <cellStyle name="Status 2 2 3 3 2" xfId="0"/>
    <cellStyle name="Status 2 2 3 3 3" xfId="0"/>
    <cellStyle name="Status 2 2 3 3 4" xfId="0"/>
    <cellStyle name="Status 2 2 3 4" xfId="0"/>
    <cellStyle name="Status 2 2 3 5" xfId="0"/>
    <cellStyle name="Status 2 2 3 6" xfId="0"/>
    <cellStyle name="Status 2 2 4" xfId="0"/>
    <cellStyle name="Status 2 2 4 2" xfId="0"/>
    <cellStyle name="Status 2 2 4 2 2" xfId="0"/>
    <cellStyle name="Status 2 2 4 2 3" xfId="0"/>
    <cellStyle name="Status 2 2 4 2 4" xfId="0"/>
    <cellStyle name="Status 2 2 4 3" xfId="0"/>
    <cellStyle name="Status 2 2 4 3 2" xfId="0"/>
    <cellStyle name="Status 2 2 4 3 3" xfId="0"/>
    <cellStyle name="Status 2 2 4 3 4" xfId="0"/>
    <cellStyle name="Status 2 2 4 4" xfId="0"/>
    <cellStyle name="Status 2 2 4 5" xfId="0"/>
    <cellStyle name="Status 2 2 4 6" xfId="0"/>
    <cellStyle name="Status 2 2 5" xfId="0"/>
    <cellStyle name="Status 2 2 5 2" xfId="0"/>
    <cellStyle name="Status 2 2 5 3" xfId="0"/>
    <cellStyle name="Status 2 2 5 4" xfId="0"/>
    <cellStyle name="Status 2 2 6" xfId="0"/>
    <cellStyle name="Status 2 2 6 2" xfId="0"/>
    <cellStyle name="Status 2 2 6 3" xfId="0"/>
    <cellStyle name="Status 2 2 6 4" xfId="0"/>
    <cellStyle name="Status 2 2 7" xfId="0"/>
    <cellStyle name="Status 2 2 8" xfId="0"/>
    <cellStyle name="Status 2 2 9" xfId="0"/>
    <cellStyle name="Status 2 3" xfId="0"/>
    <cellStyle name="Status 2 3 2" xfId="0"/>
    <cellStyle name="Status 2 3 2 2" xfId="0"/>
    <cellStyle name="Status 2 3 2 2 2" xfId="0"/>
    <cellStyle name="Status 2 3 2 2 3" xfId="0"/>
    <cellStyle name="Status 2 3 2 2 4" xfId="0"/>
    <cellStyle name="Status 2 3 2 3" xfId="0"/>
    <cellStyle name="Status 2 3 2 3 2" xfId="0"/>
    <cellStyle name="Status 2 3 2 3 3" xfId="0"/>
    <cellStyle name="Status 2 3 2 3 4" xfId="0"/>
    <cellStyle name="Status 2 3 2 4" xfId="0"/>
    <cellStyle name="Status 2 3 2 4 2" xfId="0"/>
    <cellStyle name="Status 2 3 2 4 3" xfId="0"/>
    <cellStyle name="Status 2 3 2 4 4" xfId="0"/>
    <cellStyle name="Status 2 3 2 5" xfId="0"/>
    <cellStyle name="Status 2 3 2 6" xfId="0"/>
    <cellStyle name="Status 2 3 2 7" xfId="0"/>
    <cellStyle name="Status 2 3 3" xfId="0"/>
    <cellStyle name="Status 2 3 3 2" xfId="0"/>
    <cellStyle name="Status 2 3 3 2 2" xfId="0"/>
    <cellStyle name="Status 2 3 3 2 3" xfId="0"/>
    <cellStyle name="Status 2 3 3 2 4" xfId="0"/>
    <cellStyle name="Status 2 3 3 3" xfId="0"/>
    <cellStyle name="Status 2 3 3 3 2" xfId="0"/>
    <cellStyle name="Status 2 3 3 3 3" xfId="0"/>
    <cellStyle name="Status 2 3 3 3 4" xfId="0"/>
    <cellStyle name="Status 2 3 3 4" xfId="0"/>
    <cellStyle name="Status 2 3 3 4 2" xfId="0"/>
    <cellStyle name="Status 2 3 3 4 3" xfId="0"/>
    <cellStyle name="Status 2 3 3 4 4" xfId="0"/>
    <cellStyle name="Status 2 3 3 5" xfId="0"/>
    <cellStyle name="Status 2 3 3 6" xfId="0"/>
    <cellStyle name="Status 2 3 3 7" xfId="0"/>
    <cellStyle name="Status 2 3 4" xfId="0"/>
    <cellStyle name="Status 2 3 4 2" xfId="0"/>
    <cellStyle name="Status 2 3 4 3" xfId="0"/>
    <cellStyle name="Status 2 3 4 4" xfId="0"/>
    <cellStyle name="Status 2 3 5" xfId="0"/>
    <cellStyle name="Status 2 3 5 2" xfId="0"/>
    <cellStyle name="Status 2 3 5 3" xfId="0"/>
    <cellStyle name="Status 2 3 5 4" xfId="0"/>
    <cellStyle name="Status 2 3 6" xfId="0"/>
    <cellStyle name="Status 2 3 6 2" xfId="0"/>
    <cellStyle name="Status 2 3 6 3" xfId="0"/>
    <cellStyle name="Status 2 3 6 4" xfId="0"/>
    <cellStyle name="Status 2 3 7" xfId="0"/>
    <cellStyle name="Status 2 3 8" xfId="0"/>
    <cellStyle name="Status 2 3 9" xfId="0"/>
    <cellStyle name="Status 2 4" xfId="0"/>
    <cellStyle name="Status 2 4 10" xfId="0"/>
    <cellStyle name="Status 2 4 2" xfId="0"/>
    <cellStyle name="Status 2 4 2 2" xfId="0"/>
    <cellStyle name="Status 2 4 2 2 2" xfId="0"/>
    <cellStyle name="Status 2 4 2 2 2 2" xfId="0"/>
    <cellStyle name="Status 2 4 2 2 2 3" xfId="0"/>
    <cellStyle name="Status 2 4 2 2 2 4" xfId="0"/>
    <cellStyle name="Status 2 4 2 2 3" xfId="0"/>
    <cellStyle name="Status 2 4 2 2 3 2" xfId="0"/>
    <cellStyle name="Status 2 4 2 2 3 3" xfId="0"/>
    <cellStyle name="Status 2 4 2 2 3 4" xfId="0"/>
    <cellStyle name="Status 2 4 2 2 4" xfId="0"/>
    <cellStyle name="Status 2 4 2 2 4 2" xfId="0"/>
    <cellStyle name="Status 2 4 2 2 4 3" xfId="0"/>
    <cellStyle name="Status 2 4 2 2 4 4" xfId="0"/>
    <cellStyle name="Status 2 4 2 2 5" xfId="0"/>
    <cellStyle name="Status 2 4 2 2 6" xfId="0"/>
    <cellStyle name="Status 2 4 2 2 7" xfId="0"/>
    <cellStyle name="Status 2 4 2 3" xfId="0"/>
    <cellStyle name="Status 2 4 2 3 2" xfId="0"/>
    <cellStyle name="Status 2 4 2 3 2 2" xfId="0"/>
    <cellStyle name="Status 2 4 2 3 2 3" xfId="0"/>
    <cellStyle name="Status 2 4 2 3 2 4" xfId="0"/>
    <cellStyle name="Status 2 4 2 3 3" xfId="0"/>
    <cellStyle name="Status 2 4 2 3 3 2" xfId="0"/>
    <cellStyle name="Status 2 4 2 3 3 3" xfId="0"/>
    <cellStyle name="Status 2 4 2 3 3 4" xfId="0"/>
    <cellStyle name="Status 2 4 2 3 4" xfId="0"/>
    <cellStyle name="Status 2 4 2 3 4 2" xfId="0"/>
    <cellStyle name="Status 2 4 2 3 4 3" xfId="0"/>
    <cellStyle name="Status 2 4 2 3 4 4" xfId="0"/>
    <cellStyle name="Status 2 4 2 3 5" xfId="0"/>
    <cellStyle name="Status 2 4 2 3 6" xfId="0"/>
    <cellStyle name="Status 2 4 2 3 7" xfId="0"/>
    <cellStyle name="Status 2 4 2 4" xfId="0"/>
    <cellStyle name="Status 2 4 2 4 2" xfId="0"/>
    <cellStyle name="Status 2 4 2 4 3" xfId="0"/>
    <cellStyle name="Status 2 4 2 4 4" xfId="0"/>
    <cellStyle name="Status 2 4 2 5" xfId="0"/>
    <cellStyle name="Status 2 4 2 5 2" xfId="0"/>
    <cellStyle name="Status 2 4 2 5 3" xfId="0"/>
    <cellStyle name="Status 2 4 2 5 4" xfId="0"/>
    <cellStyle name="Status 2 4 2 6" xfId="0"/>
    <cellStyle name="Status 2 4 2 6 2" xfId="0"/>
    <cellStyle name="Status 2 4 2 6 3" xfId="0"/>
    <cellStyle name="Status 2 4 2 6 4" xfId="0"/>
    <cellStyle name="Status 2 4 2 7" xfId="0"/>
    <cellStyle name="Status 2 4 2 8" xfId="0"/>
    <cellStyle name="Status 2 4 2 9" xfId="0"/>
    <cellStyle name="Status 2 4 3" xfId="0"/>
    <cellStyle name="Status 2 4 3 2" xfId="0"/>
    <cellStyle name="Status 2 4 3 2 2" xfId="0"/>
    <cellStyle name="Status 2 4 3 2 3" xfId="0"/>
    <cellStyle name="Status 2 4 3 2 4" xfId="0"/>
    <cellStyle name="Status 2 4 3 3" xfId="0"/>
    <cellStyle name="Status 2 4 3 3 2" xfId="0"/>
    <cellStyle name="Status 2 4 3 3 3" xfId="0"/>
    <cellStyle name="Status 2 4 3 3 4" xfId="0"/>
    <cellStyle name="Status 2 4 3 4" xfId="0"/>
    <cellStyle name="Status 2 4 3 4 2" xfId="0"/>
    <cellStyle name="Status 2 4 3 4 3" xfId="0"/>
    <cellStyle name="Status 2 4 3 4 4" xfId="0"/>
    <cellStyle name="Status 2 4 3 5" xfId="0"/>
    <cellStyle name="Status 2 4 3 6" xfId="0"/>
    <cellStyle name="Status 2 4 3 7" xfId="0"/>
    <cellStyle name="Status 2 4 4" xfId="0"/>
    <cellStyle name="Status 2 4 4 2" xfId="0"/>
    <cellStyle name="Status 2 4 4 2 2" xfId="0"/>
    <cellStyle name="Status 2 4 4 2 3" xfId="0"/>
    <cellStyle name="Status 2 4 4 2 4" xfId="0"/>
    <cellStyle name="Status 2 4 4 3" xfId="0"/>
    <cellStyle name="Status 2 4 4 3 2" xfId="0"/>
    <cellStyle name="Status 2 4 4 3 3" xfId="0"/>
    <cellStyle name="Status 2 4 4 3 4" xfId="0"/>
    <cellStyle name="Status 2 4 4 4" xfId="0"/>
    <cellStyle name="Status 2 4 4 4 2" xfId="0"/>
    <cellStyle name="Status 2 4 4 4 3" xfId="0"/>
    <cellStyle name="Status 2 4 4 4 4" xfId="0"/>
    <cellStyle name="Status 2 4 4 5" xfId="0"/>
    <cellStyle name="Status 2 4 4 6" xfId="0"/>
    <cellStyle name="Status 2 4 4 7" xfId="0"/>
    <cellStyle name="Status 2 4 5" xfId="0"/>
    <cellStyle name="Status 2 4 5 2" xfId="0"/>
    <cellStyle name="Status 2 4 5 3" xfId="0"/>
    <cellStyle name="Status 2 4 5 4" xfId="0"/>
    <cellStyle name="Status 2 4 6" xfId="0"/>
    <cellStyle name="Status 2 4 6 2" xfId="0"/>
    <cellStyle name="Status 2 4 6 3" xfId="0"/>
    <cellStyle name="Status 2 4 6 4" xfId="0"/>
    <cellStyle name="Status 2 4 7" xfId="0"/>
    <cellStyle name="Status 2 4 7 2" xfId="0"/>
    <cellStyle name="Status 2 4 7 3" xfId="0"/>
    <cellStyle name="Status 2 4 7 4" xfId="0"/>
    <cellStyle name="Status 2 4 8" xfId="0"/>
    <cellStyle name="Status 2 4 9" xfId="0"/>
    <cellStyle name="Status 2 5" xfId="0"/>
    <cellStyle name="Status 2 5 2" xfId="0"/>
    <cellStyle name="Status 2 5 2 2" xfId="0"/>
    <cellStyle name="Status 2 5 2 2 2" xfId="0"/>
    <cellStyle name="Status 2 5 2 2 3" xfId="0"/>
    <cellStyle name="Status 2 5 2 2 4" xfId="0"/>
    <cellStyle name="Status 2 5 2 3" xfId="0"/>
    <cellStyle name="Status 2 5 2 3 2" xfId="0"/>
    <cellStyle name="Status 2 5 2 3 3" xfId="0"/>
    <cellStyle name="Status 2 5 2 3 4" xfId="0"/>
    <cellStyle name="Status 2 5 2 4" xfId="0"/>
    <cellStyle name="Status 2 5 2 5" xfId="0"/>
    <cellStyle name="Status 2 5 2 6" xfId="0"/>
    <cellStyle name="Status 2 5 3" xfId="0"/>
    <cellStyle name="Status 2 5 3 2" xfId="0"/>
    <cellStyle name="Status 2 5 3 2 2" xfId="0"/>
    <cellStyle name="Status 2 5 3 2 3" xfId="0"/>
    <cellStyle name="Status 2 5 3 2 4" xfId="0"/>
    <cellStyle name="Status 2 5 3 3" xfId="0"/>
    <cellStyle name="Status 2 5 3 3 2" xfId="0"/>
    <cellStyle name="Status 2 5 3 3 3" xfId="0"/>
    <cellStyle name="Status 2 5 3 3 4" xfId="0"/>
    <cellStyle name="Status 2 5 3 4" xfId="0"/>
    <cellStyle name="Status 2 5 3 5" xfId="0"/>
    <cellStyle name="Status 2 5 3 6" xfId="0"/>
    <cellStyle name="Status 2 5 4" xfId="0"/>
    <cellStyle name="Status 2 5 4 2" xfId="0"/>
    <cellStyle name="Status 2 5 4 3" xfId="0"/>
    <cellStyle name="Status 2 5 4 4" xfId="0"/>
    <cellStyle name="Status 2 5 5" xfId="0"/>
    <cellStyle name="Status 2 5 5 2" xfId="0"/>
    <cellStyle name="Status 2 5 5 3" xfId="0"/>
    <cellStyle name="Status 2 5 5 4" xfId="0"/>
    <cellStyle name="Status 2 5 6" xfId="0"/>
    <cellStyle name="Status 2 5 7" xfId="0"/>
    <cellStyle name="Status 2 5 8" xfId="0"/>
    <cellStyle name="Status 2 6" xfId="0"/>
    <cellStyle name="Status 2 6 2" xfId="0"/>
    <cellStyle name="Status 2 6 2 2" xfId="0"/>
    <cellStyle name="Status 2 6 2 2 2" xfId="0"/>
    <cellStyle name="Status 2 6 2 2 3" xfId="0"/>
    <cellStyle name="Status 2 6 2 2 4" xfId="0"/>
    <cellStyle name="Status 2 6 2 3" xfId="0"/>
    <cellStyle name="Status 2 6 2 3 2" xfId="0"/>
    <cellStyle name="Status 2 6 2 3 3" xfId="0"/>
    <cellStyle name="Status 2 6 2 3 4" xfId="0"/>
    <cellStyle name="Status 2 6 2 4" xfId="0"/>
    <cellStyle name="Status 2 6 2 5" xfId="0"/>
    <cellStyle name="Status 2 6 2 6" xfId="0"/>
    <cellStyle name="Status 2 6 3" xfId="0"/>
    <cellStyle name="Status 2 6 3 2" xfId="0"/>
    <cellStyle name="Status 2 6 3 2 2" xfId="0"/>
    <cellStyle name="Status 2 6 3 2 3" xfId="0"/>
    <cellStyle name="Status 2 6 3 2 4" xfId="0"/>
    <cellStyle name="Status 2 6 3 3" xfId="0"/>
    <cellStyle name="Status 2 6 3 3 2" xfId="0"/>
    <cellStyle name="Status 2 6 3 3 3" xfId="0"/>
    <cellStyle name="Status 2 6 3 3 4" xfId="0"/>
    <cellStyle name="Status 2 6 3 4" xfId="0"/>
    <cellStyle name="Status 2 6 3 5" xfId="0"/>
    <cellStyle name="Status 2 6 3 6" xfId="0"/>
    <cellStyle name="Status 2 6 4" xfId="0"/>
    <cellStyle name="Status 2 6 4 2" xfId="0"/>
    <cellStyle name="Status 2 6 4 3" xfId="0"/>
    <cellStyle name="Status 2 6 4 4" xfId="0"/>
    <cellStyle name="Status 2 6 5" xfId="0"/>
    <cellStyle name="Status 2 6 5 2" xfId="0"/>
    <cellStyle name="Status 2 6 5 3" xfId="0"/>
    <cellStyle name="Status 2 6 5 4" xfId="0"/>
    <cellStyle name="Status 2 6 6" xfId="0"/>
    <cellStyle name="Status 2 6 7" xfId="0"/>
    <cellStyle name="Status 2 6 8" xfId="0"/>
    <cellStyle name="Status 2 7" xfId="0"/>
    <cellStyle name="Status 2 7 2" xfId="0"/>
    <cellStyle name="Status 2 7 2 2" xfId="0"/>
    <cellStyle name="Status 2 7 2 3" xfId="0"/>
    <cellStyle name="Status 2 7 2 4" xfId="0"/>
    <cellStyle name="Status 2 7 3" xfId="0"/>
    <cellStyle name="Status 2 7 3 2" xfId="0"/>
    <cellStyle name="Status 2 7 3 3" xfId="0"/>
    <cellStyle name="Status 2 7 3 4" xfId="0"/>
    <cellStyle name="Status 2 7 4" xfId="0"/>
    <cellStyle name="Status 2 7 5" xfId="0"/>
    <cellStyle name="Status 2 7 6" xfId="0"/>
    <cellStyle name="Status 2 8" xfId="0"/>
    <cellStyle name="Status 2 8 2" xfId="0"/>
    <cellStyle name="Status 2 8 2 2" xfId="0"/>
    <cellStyle name="Status 2 8 2 3" xfId="0"/>
    <cellStyle name="Status 2 8 2 4" xfId="0"/>
    <cellStyle name="Status 2 8 3" xfId="0"/>
    <cellStyle name="Status 2 8 3 2" xfId="0"/>
    <cellStyle name="Status 2 8 3 3" xfId="0"/>
    <cellStyle name="Status 2 8 3 4" xfId="0"/>
    <cellStyle name="Status 2 8 4" xfId="0"/>
    <cellStyle name="Status 2 8 5" xfId="0"/>
    <cellStyle name="Status 2 8 6" xfId="0"/>
    <cellStyle name="Status 2 9" xfId="0"/>
    <cellStyle name="Status 2 9 2" xfId="0"/>
    <cellStyle name="Status 2 9 2 2" xfId="0"/>
    <cellStyle name="Status 2 9 2 3" xfId="0"/>
    <cellStyle name="Status 2 9 2 4" xfId="0"/>
    <cellStyle name="Status 2 9 3" xfId="0"/>
    <cellStyle name="Status 2 9 3 2" xfId="0"/>
    <cellStyle name="Status 2 9 3 3" xfId="0"/>
    <cellStyle name="Status 2 9 3 4" xfId="0"/>
    <cellStyle name="Status 2 9 4" xfId="0"/>
    <cellStyle name="Status 2 9 5" xfId="0"/>
    <cellStyle name="Status 2 9 6" xfId="0"/>
    <cellStyle name="Status 3" xfId="0"/>
    <cellStyle name="Status 3 2" xfId="0"/>
    <cellStyle name="Status 3 2 2" xfId="0"/>
    <cellStyle name="Status 3 2 2 2" xfId="0"/>
    <cellStyle name="Status 3 2 2 2 2" xfId="0"/>
    <cellStyle name="Status 3 2 2 2 3" xfId="0"/>
    <cellStyle name="Status 3 2 2 2 4" xfId="0"/>
    <cellStyle name="Status 3 2 2 3" xfId="0"/>
    <cellStyle name="Status 3 2 2 3 2" xfId="0"/>
    <cellStyle name="Status 3 2 2 3 3" xfId="0"/>
    <cellStyle name="Status 3 2 2 3 4" xfId="0"/>
    <cellStyle name="Status 3 2 2 4" xfId="0"/>
    <cellStyle name="Status 3 2 2 4 2" xfId="0"/>
    <cellStyle name="Status 3 2 2 4 3" xfId="0"/>
    <cellStyle name="Status 3 2 2 4 4" xfId="0"/>
    <cellStyle name="Status 3 2 2 5" xfId="0"/>
    <cellStyle name="Status 3 2 2 6" xfId="0"/>
    <cellStyle name="Status 3 2 2 7" xfId="0"/>
    <cellStyle name="Status 3 2 3" xfId="0"/>
    <cellStyle name="Status 3 2 3 2" xfId="0"/>
    <cellStyle name="Status 3 2 3 2 2" xfId="0"/>
    <cellStyle name="Status 3 2 3 2 3" xfId="0"/>
    <cellStyle name="Status 3 2 3 2 4" xfId="0"/>
    <cellStyle name="Status 3 2 3 3" xfId="0"/>
    <cellStyle name="Status 3 2 3 3 2" xfId="0"/>
    <cellStyle name="Status 3 2 3 3 3" xfId="0"/>
    <cellStyle name="Status 3 2 3 3 4" xfId="0"/>
    <cellStyle name="Status 3 2 3 4" xfId="0"/>
    <cellStyle name="Status 3 2 3 4 2" xfId="0"/>
    <cellStyle name="Status 3 2 3 4 3" xfId="0"/>
    <cellStyle name="Status 3 2 3 4 4" xfId="0"/>
    <cellStyle name="Status 3 2 3 5" xfId="0"/>
    <cellStyle name="Status 3 2 3 6" xfId="0"/>
    <cellStyle name="Status 3 2 3 7" xfId="0"/>
    <cellStyle name="Status 3 2 4" xfId="0"/>
    <cellStyle name="Status 3 2 4 2" xfId="0"/>
    <cellStyle name="Status 3 2 4 3" xfId="0"/>
    <cellStyle name="Status 3 2 4 4" xfId="0"/>
    <cellStyle name="Status 3 2 5" xfId="0"/>
    <cellStyle name="Status 3 2 5 2" xfId="0"/>
    <cellStyle name="Status 3 2 5 3" xfId="0"/>
    <cellStyle name="Status 3 2 5 4" xfId="0"/>
    <cellStyle name="Status 3 2 6" xfId="0"/>
    <cellStyle name="Status 3 2 6 2" xfId="0"/>
    <cellStyle name="Status 3 2 6 3" xfId="0"/>
    <cellStyle name="Status 3 2 6 4" xfId="0"/>
    <cellStyle name="Status 3 2 7" xfId="0"/>
    <cellStyle name="Status 3 2 8" xfId="0"/>
    <cellStyle name="Status 3 2 9" xfId="0"/>
    <cellStyle name="Status 3 3" xfId="0"/>
    <cellStyle name="Status 3 3 2" xfId="0"/>
    <cellStyle name="Status 3 3 2 2" xfId="0"/>
    <cellStyle name="Status 3 3 2 3" xfId="0"/>
    <cellStyle name="Status 3 3 2 4" xfId="0"/>
    <cellStyle name="Status 3 3 3" xfId="0"/>
    <cellStyle name="Status 3 3 3 2" xfId="0"/>
    <cellStyle name="Status 3 3 3 3" xfId="0"/>
    <cellStyle name="Status 3 3 3 4" xfId="0"/>
    <cellStyle name="Status 3 3 4" xfId="0"/>
    <cellStyle name="Status 3 3 5" xfId="0"/>
    <cellStyle name="Status 3 3 6" xfId="0"/>
    <cellStyle name="Status 3 4" xfId="0"/>
    <cellStyle name="Status 3 4 2" xfId="0"/>
    <cellStyle name="Status 3 4 2 2" xfId="0"/>
    <cellStyle name="Status 3 4 2 3" xfId="0"/>
    <cellStyle name="Status 3 4 2 4" xfId="0"/>
    <cellStyle name="Status 3 4 3" xfId="0"/>
    <cellStyle name="Status 3 4 3 2" xfId="0"/>
    <cellStyle name="Status 3 4 3 3" xfId="0"/>
    <cellStyle name="Status 3 4 3 4" xfId="0"/>
    <cellStyle name="Status 3 4 4" xfId="0"/>
    <cellStyle name="Status 3 4 5" xfId="0"/>
    <cellStyle name="Status 3 4 6" xfId="0"/>
    <cellStyle name="Status 3 5" xfId="0"/>
    <cellStyle name="Status 3 5 2" xfId="0"/>
    <cellStyle name="Status 3 5 3" xfId="0"/>
    <cellStyle name="Status 3 5 4" xfId="0"/>
    <cellStyle name="Status 3 6" xfId="0"/>
    <cellStyle name="Status 3 6 2" xfId="0"/>
    <cellStyle name="Status 3 6 3" xfId="0"/>
    <cellStyle name="Status 3 6 4" xfId="0"/>
    <cellStyle name="Status 3 7" xfId="0"/>
    <cellStyle name="Status 3 8" xfId="0"/>
    <cellStyle name="Status 3 9" xfId="0"/>
    <cellStyle name="Status 4" xfId="0"/>
    <cellStyle name="Status 4 2" xfId="0"/>
    <cellStyle name="Status 4 2 2" xfId="0"/>
    <cellStyle name="Status 4 2 2 2" xfId="0"/>
    <cellStyle name="Status 4 2 2 3" xfId="0"/>
    <cellStyle name="Status 4 2 2 4" xfId="0"/>
    <cellStyle name="Status 4 2 3" xfId="0"/>
    <cellStyle name="Status 4 2 3 2" xfId="0"/>
    <cellStyle name="Status 4 2 3 3" xfId="0"/>
    <cellStyle name="Status 4 2 3 4" xfId="0"/>
    <cellStyle name="Status 4 2 4" xfId="0"/>
    <cellStyle name="Status 4 2 4 2" xfId="0"/>
    <cellStyle name="Status 4 2 4 3" xfId="0"/>
    <cellStyle name="Status 4 2 4 4" xfId="0"/>
    <cellStyle name="Status 4 2 5" xfId="0"/>
    <cellStyle name="Status 4 2 6" xfId="0"/>
    <cellStyle name="Status 4 2 7" xfId="0"/>
    <cellStyle name="Status 4 3" xfId="0"/>
    <cellStyle name="Status 4 3 2" xfId="0"/>
    <cellStyle name="Status 4 3 2 2" xfId="0"/>
    <cellStyle name="Status 4 3 2 3" xfId="0"/>
    <cellStyle name="Status 4 3 2 4" xfId="0"/>
    <cellStyle name="Status 4 3 3" xfId="0"/>
    <cellStyle name="Status 4 3 3 2" xfId="0"/>
    <cellStyle name="Status 4 3 3 3" xfId="0"/>
    <cellStyle name="Status 4 3 3 4" xfId="0"/>
    <cellStyle name="Status 4 3 4" xfId="0"/>
    <cellStyle name="Status 4 3 4 2" xfId="0"/>
    <cellStyle name="Status 4 3 4 3" xfId="0"/>
    <cellStyle name="Status 4 3 4 4" xfId="0"/>
    <cellStyle name="Status 4 3 5" xfId="0"/>
    <cellStyle name="Status 4 3 6" xfId="0"/>
    <cellStyle name="Status 4 3 7" xfId="0"/>
    <cellStyle name="Status 4 4" xfId="0"/>
    <cellStyle name="Status 4 4 2" xfId="0"/>
    <cellStyle name="Status 4 4 3" xfId="0"/>
    <cellStyle name="Status 4 4 4" xfId="0"/>
    <cellStyle name="Status 4 5" xfId="0"/>
    <cellStyle name="Status 4 5 2" xfId="0"/>
    <cellStyle name="Status 4 5 3" xfId="0"/>
    <cellStyle name="Status 4 5 4" xfId="0"/>
    <cellStyle name="Status 4 6" xfId="0"/>
    <cellStyle name="Status 4 6 2" xfId="0"/>
    <cellStyle name="Status 4 6 3" xfId="0"/>
    <cellStyle name="Status 4 6 4" xfId="0"/>
    <cellStyle name="Status 4 7" xfId="0"/>
    <cellStyle name="Status 4 8" xfId="0"/>
    <cellStyle name="Status 4 9" xfId="0"/>
    <cellStyle name="Status 5" xfId="0"/>
    <cellStyle name="Status 5 10" xfId="0"/>
    <cellStyle name="Status 5 2" xfId="0"/>
    <cellStyle name="Status 5 2 2" xfId="0"/>
    <cellStyle name="Status 5 2 2 2" xfId="0"/>
    <cellStyle name="Status 5 2 2 2 2" xfId="0"/>
    <cellStyle name="Status 5 2 2 2 3" xfId="0"/>
    <cellStyle name="Status 5 2 2 2 4" xfId="0"/>
    <cellStyle name="Status 5 2 2 3" xfId="0"/>
    <cellStyle name="Status 5 2 2 3 2" xfId="0"/>
    <cellStyle name="Status 5 2 2 3 3" xfId="0"/>
    <cellStyle name="Status 5 2 2 3 4" xfId="0"/>
    <cellStyle name="Status 5 2 2 4" xfId="0"/>
    <cellStyle name="Status 5 2 2 4 2" xfId="0"/>
    <cellStyle name="Status 5 2 2 4 3" xfId="0"/>
    <cellStyle name="Status 5 2 2 4 4" xfId="0"/>
    <cellStyle name="Status 5 2 2 5" xfId="0"/>
    <cellStyle name="Status 5 2 2 6" xfId="0"/>
    <cellStyle name="Status 5 2 2 7" xfId="0"/>
    <cellStyle name="Status 5 2 3" xfId="0"/>
    <cellStyle name="Status 5 2 3 2" xfId="0"/>
    <cellStyle name="Status 5 2 3 2 2" xfId="0"/>
    <cellStyle name="Status 5 2 3 2 3" xfId="0"/>
    <cellStyle name="Status 5 2 3 2 4" xfId="0"/>
    <cellStyle name="Status 5 2 3 3" xfId="0"/>
    <cellStyle name="Status 5 2 3 3 2" xfId="0"/>
    <cellStyle name="Status 5 2 3 3 3" xfId="0"/>
    <cellStyle name="Status 5 2 3 3 4" xfId="0"/>
    <cellStyle name="Status 5 2 3 4" xfId="0"/>
    <cellStyle name="Status 5 2 3 4 2" xfId="0"/>
    <cellStyle name="Status 5 2 3 4 3" xfId="0"/>
    <cellStyle name="Status 5 2 3 4 4" xfId="0"/>
    <cellStyle name="Status 5 2 3 5" xfId="0"/>
    <cellStyle name="Status 5 2 3 6" xfId="0"/>
    <cellStyle name="Status 5 2 3 7" xfId="0"/>
    <cellStyle name="Status 5 2 4" xfId="0"/>
    <cellStyle name="Status 5 2 4 2" xfId="0"/>
    <cellStyle name="Status 5 2 4 3" xfId="0"/>
    <cellStyle name="Status 5 2 4 4" xfId="0"/>
    <cellStyle name="Status 5 2 5" xfId="0"/>
    <cellStyle name="Status 5 2 5 2" xfId="0"/>
    <cellStyle name="Status 5 2 5 3" xfId="0"/>
    <cellStyle name="Status 5 2 5 4" xfId="0"/>
    <cellStyle name="Status 5 2 6" xfId="0"/>
    <cellStyle name="Status 5 2 6 2" xfId="0"/>
    <cellStyle name="Status 5 2 6 3" xfId="0"/>
    <cellStyle name="Status 5 2 6 4" xfId="0"/>
    <cellStyle name="Status 5 2 7" xfId="0"/>
    <cellStyle name="Status 5 2 8" xfId="0"/>
    <cellStyle name="Status 5 2 9" xfId="0"/>
    <cellStyle name="Status 5 3" xfId="0"/>
    <cellStyle name="Status 5 3 2" xfId="0"/>
    <cellStyle name="Status 5 3 2 2" xfId="0"/>
    <cellStyle name="Status 5 3 2 3" xfId="0"/>
    <cellStyle name="Status 5 3 2 4" xfId="0"/>
    <cellStyle name="Status 5 3 3" xfId="0"/>
    <cellStyle name="Status 5 3 3 2" xfId="0"/>
    <cellStyle name="Status 5 3 3 3" xfId="0"/>
    <cellStyle name="Status 5 3 3 4" xfId="0"/>
    <cellStyle name="Status 5 3 4" xfId="0"/>
    <cellStyle name="Status 5 3 4 2" xfId="0"/>
    <cellStyle name="Status 5 3 4 3" xfId="0"/>
    <cellStyle name="Status 5 3 4 4" xfId="0"/>
    <cellStyle name="Status 5 3 5" xfId="0"/>
    <cellStyle name="Status 5 3 6" xfId="0"/>
    <cellStyle name="Status 5 3 7" xfId="0"/>
    <cellStyle name="Status 5 4" xfId="0"/>
    <cellStyle name="Status 5 4 2" xfId="0"/>
    <cellStyle name="Status 5 4 2 2" xfId="0"/>
    <cellStyle name="Status 5 4 2 3" xfId="0"/>
    <cellStyle name="Status 5 4 2 4" xfId="0"/>
    <cellStyle name="Status 5 4 3" xfId="0"/>
    <cellStyle name="Status 5 4 3 2" xfId="0"/>
    <cellStyle name="Status 5 4 3 3" xfId="0"/>
    <cellStyle name="Status 5 4 3 4" xfId="0"/>
    <cellStyle name="Status 5 4 4" xfId="0"/>
    <cellStyle name="Status 5 4 4 2" xfId="0"/>
    <cellStyle name="Status 5 4 4 3" xfId="0"/>
    <cellStyle name="Status 5 4 4 4" xfId="0"/>
    <cellStyle name="Status 5 4 5" xfId="0"/>
    <cellStyle name="Status 5 4 6" xfId="0"/>
    <cellStyle name="Status 5 4 7" xfId="0"/>
    <cellStyle name="Status 5 5" xfId="0"/>
    <cellStyle name="Status 5 5 2" xfId="0"/>
    <cellStyle name="Status 5 5 3" xfId="0"/>
    <cellStyle name="Status 5 5 4" xfId="0"/>
    <cellStyle name="Status 5 6" xfId="0"/>
    <cellStyle name="Status 5 6 2" xfId="0"/>
    <cellStyle name="Status 5 6 3" xfId="0"/>
    <cellStyle name="Status 5 6 4" xfId="0"/>
    <cellStyle name="Status 5 7" xfId="0"/>
    <cellStyle name="Status 5 7 2" xfId="0"/>
    <cellStyle name="Status 5 7 3" xfId="0"/>
    <cellStyle name="Status 5 7 4" xfId="0"/>
    <cellStyle name="Status 5 8" xfId="0"/>
    <cellStyle name="Status 5 9" xfId="0"/>
    <cellStyle name="Status 6" xfId="0"/>
    <cellStyle name="Status 6 2" xfId="0"/>
    <cellStyle name="Status 6 2 2" xfId="0"/>
    <cellStyle name="Status 6 2 2 2" xfId="0"/>
    <cellStyle name="Status 6 2 2 3" xfId="0"/>
    <cellStyle name="Status 6 2 2 4" xfId="0"/>
    <cellStyle name="Status 6 2 3" xfId="0"/>
    <cellStyle name="Status 6 2 3 2" xfId="0"/>
    <cellStyle name="Status 6 2 3 3" xfId="0"/>
    <cellStyle name="Status 6 2 3 4" xfId="0"/>
    <cellStyle name="Status 6 2 4" xfId="0"/>
    <cellStyle name="Status 6 2 5" xfId="0"/>
    <cellStyle name="Status 6 2 6" xfId="0"/>
    <cellStyle name="Status 6 3" xfId="0"/>
    <cellStyle name="Status 6 3 2" xfId="0"/>
    <cellStyle name="Status 6 3 2 2" xfId="0"/>
    <cellStyle name="Status 6 3 2 3" xfId="0"/>
    <cellStyle name="Status 6 3 2 4" xfId="0"/>
    <cellStyle name="Status 6 3 3" xfId="0"/>
    <cellStyle name="Status 6 3 3 2" xfId="0"/>
    <cellStyle name="Status 6 3 3 3" xfId="0"/>
    <cellStyle name="Status 6 3 3 4" xfId="0"/>
    <cellStyle name="Status 6 3 4" xfId="0"/>
    <cellStyle name="Status 6 3 5" xfId="0"/>
    <cellStyle name="Status 6 3 6" xfId="0"/>
    <cellStyle name="Status 6 4" xfId="0"/>
    <cellStyle name="Status 6 4 2" xfId="0"/>
    <cellStyle name="Status 6 4 3" xfId="0"/>
    <cellStyle name="Status 6 4 4" xfId="0"/>
    <cellStyle name="Status 6 5" xfId="0"/>
    <cellStyle name="Status 6 5 2" xfId="0"/>
    <cellStyle name="Status 6 5 3" xfId="0"/>
    <cellStyle name="Status 6 5 4" xfId="0"/>
    <cellStyle name="Status 6 6" xfId="0"/>
    <cellStyle name="Status 6 7" xfId="0"/>
    <cellStyle name="Status 6 8" xfId="0"/>
    <cellStyle name="Status 7" xfId="0"/>
    <cellStyle name="Status 7 2" xfId="0"/>
    <cellStyle name="Status 7 2 2" xfId="0"/>
    <cellStyle name="Status 7 2 2 2" xfId="0"/>
    <cellStyle name="Status 7 2 2 3" xfId="0"/>
    <cellStyle name="Status 7 2 2 4" xfId="0"/>
    <cellStyle name="Status 7 2 3" xfId="0"/>
    <cellStyle name="Status 7 2 3 2" xfId="0"/>
    <cellStyle name="Status 7 2 3 3" xfId="0"/>
    <cellStyle name="Status 7 2 3 4" xfId="0"/>
    <cellStyle name="Status 7 2 4" xfId="0"/>
    <cellStyle name="Status 7 2 5" xfId="0"/>
    <cellStyle name="Status 7 2 6" xfId="0"/>
    <cellStyle name="Status 7 3" xfId="0"/>
    <cellStyle name="Status 7 3 2" xfId="0"/>
    <cellStyle name="Status 7 3 2 2" xfId="0"/>
    <cellStyle name="Status 7 3 2 3" xfId="0"/>
    <cellStyle name="Status 7 3 2 4" xfId="0"/>
    <cellStyle name="Status 7 3 3" xfId="0"/>
    <cellStyle name="Status 7 3 3 2" xfId="0"/>
    <cellStyle name="Status 7 3 3 3" xfId="0"/>
    <cellStyle name="Status 7 3 3 4" xfId="0"/>
    <cellStyle name="Status 7 3 4" xfId="0"/>
    <cellStyle name="Status 7 3 5" xfId="0"/>
    <cellStyle name="Status 7 3 6" xfId="0"/>
    <cellStyle name="Status 7 4" xfId="0"/>
    <cellStyle name="Status 7 4 2" xfId="0"/>
    <cellStyle name="Status 7 4 3" xfId="0"/>
    <cellStyle name="Status 7 4 4" xfId="0"/>
    <cellStyle name="Status 7 5" xfId="0"/>
    <cellStyle name="Status 7 5 2" xfId="0"/>
    <cellStyle name="Status 7 5 3" xfId="0"/>
    <cellStyle name="Status 7 5 4" xfId="0"/>
    <cellStyle name="Status 7 6" xfId="0"/>
    <cellStyle name="Status 7 7" xfId="0"/>
    <cellStyle name="Status 7 8" xfId="0"/>
    <cellStyle name="Status 8" xfId="0"/>
    <cellStyle name="Status 8 2" xfId="0"/>
    <cellStyle name="Status 8 2 2" xfId="0"/>
    <cellStyle name="Status 8 2 3" xfId="0"/>
    <cellStyle name="Status 8 2 4" xfId="0"/>
    <cellStyle name="Status 8 3" xfId="0"/>
    <cellStyle name="Status 8 3 2" xfId="0"/>
    <cellStyle name="Status 8 3 3" xfId="0"/>
    <cellStyle name="Status 8 3 4" xfId="0"/>
    <cellStyle name="Status 8 4" xfId="0"/>
    <cellStyle name="Status 8 5" xfId="0"/>
    <cellStyle name="Status 8 6" xfId="0"/>
    <cellStyle name="Status 9" xfId="0"/>
    <cellStyle name="Status 9 2" xfId="0"/>
    <cellStyle name="Status 9 2 2" xfId="0"/>
    <cellStyle name="Status 9 2 3" xfId="0"/>
    <cellStyle name="Status 9 2 4" xfId="0"/>
    <cellStyle name="Status 9 3" xfId="0"/>
    <cellStyle name="Status 9 3 2" xfId="0"/>
    <cellStyle name="Status 9 3 3" xfId="0"/>
    <cellStyle name="Status 9 3 4" xfId="0"/>
    <cellStyle name="Status 9 4" xfId="0"/>
    <cellStyle name="Status 9 5" xfId="0"/>
    <cellStyle name="Status 9 6" xfId="0"/>
    <cellStyle name="Text 10" xfId="0"/>
    <cellStyle name="Text 10 2" xfId="0"/>
    <cellStyle name="Text 10 2 2" xfId="0"/>
    <cellStyle name="Text 10 2 3" xfId="0"/>
    <cellStyle name="Text 10 2 4" xfId="0"/>
    <cellStyle name="Text 10 3" xfId="0"/>
    <cellStyle name="Text 10 3 2" xfId="0"/>
    <cellStyle name="Text 10 3 3" xfId="0"/>
    <cellStyle name="Text 10 3 4" xfId="0"/>
    <cellStyle name="Text 10 4" xfId="0"/>
    <cellStyle name="Text 10 5" xfId="0"/>
    <cellStyle name="Text 10 6" xfId="0"/>
    <cellStyle name="Text 11" xfId="0"/>
    <cellStyle name="Text 11 2" xfId="0"/>
    <cellStyle name="Text 11 3" xfId="0"/>
    <cellStyle name="Text 11 4" xfId="0"/>
    <cellStyle name="Text 12" xfId="0"/>
    <cellStyle name="Text 12 2" xfId="0"/>
    <cellStyle name="Text 12 3" xfId="0"/>
    <cellStyle name="Text 12 4" xfId="0"/>
    <cellStyle name="Text 13" xfId="0"/>
    <cellStyle name="Text 13 2" xfId="0"/>
    <cellStyle name="Text 13 3" xfId="0"/>
    <cellStyle name="Text 13 4" xfId="0"/>
    <cellStyle name="Text 14" xfId="0"/>
    <cellStyle name="Text 15" xfId="0"/>
    <cellStyle name="Text 16" xfId="0"/>
    <cellStyle name="Text 2" xfId="0"/>
    <cellStyle name="Text 2 10" xfId="0"/>
    <cellStyle name="Text 2 10 2" xfId="0"/>
    <cellStyle name="Text 2 10 3" xfId="0"/>
    <cellStyle name="Text 2 10 4" xfId="0"/>
    <cellStyle name="Text 2 11" xfId="0"/>
    <cellStyle name="Text 2 11 2" xfId="0"/>
    <cellStyle name="Text 2 11 3" xfId="0"/>
    <cellStyle name="Text 2 11 4" xfId="0"/>
    <cellStyle name="Text 2 12" xfId="0"/>
    <cellStyle name="Text 2 13" xfId="0"/>
    <cellStyle name="Text 2 14" xfId="0"/>
    <cellStyle name="Text 2 2" xfId="0"/>
    <cellStyle name="Text 2 2 2" xfId="0"/>
    <cellStyle name="Text 2 2 2 2" xfId="0"/>
    <cellStyle name="Text 2 2 2 2 2" xfId="0"/>
    <cellStyle name="Text 2 2 2 2 2 2" xfId="0"/>
    <cellStyle name="Text 2 2 2 2 2 3" xfId="0"/>
    <cellStyle name="Text 2 2 2 2 2 4" xfId="0"/>
    <cellStyle name="Text 2 2 2 2 3" xfId="0"/>
    <cellStyle name="Text 2 2 2 2 3 2" xfId="0"/>
    <cellStyle name="Text 2 2 2 2 3 3" xfId="0"/>
    <cellStyle name="Text 2 2 2 2 3 4" xfId="0"/>
    <cellStyle name="Text 2 2 2 2 4" xfId="0"/>
    <cellStyle name="Text 2 2 2 2 4 2" xfId="0"/>
    <cellStyle name="Text 2 2 2 2 4 3" xfId="0"/>
    <cellStyle name="Text 2 2 2 2 4 4" xfId="0"/>
    <cellStyle name="Text 2 2 2 2 5" xfId="0"/>
    <cellStyle name="Text 2 2 2 2 6" xfId="0"/>
    <cellStyle name="Text 2 2 2 2 7" xfId="0"/>
    <cellStyle name="Text 2 2 2 3" xfId="0"/>
    <cellStyle name="Text 2 2 2 3 2" xfId="0"/>
    <cellStyle name="Text 2 2 2 3 2 2" xfId="0"/>
    <cellStyle name="Text 2 2 2 3 2 3" xfId="0"/>
    <cellStyle name="Text 2 2 2 3 2 4" xfId="0"/>
    <cellStyle name="Text 2 2 2 3 3" xfId="0"/>
    <cellStyle name="Text 2 2 2 3 3 2" xfId="0"/>
    <cellStyle name="Text 2 2 2 3 3 3" xfId="0"/>
    <cellStyle name="Text 2 2 2 3 3 4" xfId="0"/>
    <cellStyle name="Text 2 2 2 3 4" xfId="0"/>
    <cellStyle name="Text 2 2 2 3 4 2" xfId="0"/>
    <cellStyle name="Text 2 2 2 3 4 3" xfId="0"/>
    <cellStyle name="Text 2 2 2 3 4 4" xfId="0"/>
    <cellStyle name="Text 2 2 2 3 5" xfId="0"/>
    <cellStyle name="Text 2 2 2 3 6" xfId="0"/>
    <cellStyle name="Text 2 2 2 3 7" xfId="0"/>
    <cellStyle name="Text 2 2 2 4" xfId="0"/>
    <cellStyle name="Text 2 2 2 4 2" xfId="0"/>
    <cellStyle name="Text 2 2 2 4 3" xfId="0"/>
    <cellStyle name="Text 2 2 2 4 4" xfId="0"/>
    <cellStyle name="Text 2 2 2 5" xfId="0"/>
    <cellStyle name="Text 2 2 2 5 2" xfId="0"/>
    <cellStyle name="Text 2 2 2 5 3" xfId="0"/>
    <cellStyle name="Text 2 2 2 5 4" xfId="0"/>
    <cellStyle name="Text 2 2 2 6" xfId="0"/>
    <cellStyle name="Text 2 2 2 6 2" xfId="0"/>
    <cellStyle name="Text 2 2 2 6 3" xfId="0"/>
    <cellStyle name="Text 2 2 2 6 4" xfId="0"/>
    <cellStyle name="Text 2 2 2 7" xfId="0"/>
    <cellStyle name="Text 2 2 2 8" xfId="0"/>
    <cellStyle name="Text 2 2 2 9" xfId="0"/>
    <cellStyle name="Text 2 2 3" xfId="0"/>
    <cellStyle name="Text 2 2 3 2" xfId="0"/>
    <cellStyle name="Text 2 2 3 2 2" xfId="0"/>
    <cellStyle name="Text 2 2 3 2 3" xfId="0"/>
    <cellStyle name="Text 2 2 3 2 4" xfId="0"/>
    <cellStyle name="Text 2 2 3 3" xfId="0"/>
    <cellStyle name="Text 2 2 3 3 2" xfId="0"/>
    <cellStyle name="Text 2 2 3 3 3" xfId="0"/>
    <cellStyle name="Text 2 2 3 3 4" xfId="0"/>
    <cellStyle name="Text 2 2 3 4" xfId="0"/>
    <cellStyle name="Text 2 2 3 5" xfId="0"/>
    <cellStyle name="Text 2 2 3 6" xfId="0"/>
    <cellStyle name="Text 2 2 4" xfId="0"/>
    <cellStyle name="Text 2 2 4 2" xfId="0"/>
    <cellStyle name="Text 2 2 4 2 2" xfId="0"/>
    <cellStyle name="Text 2 2 4 2 3" xfId="0"/>
    <cellStyle name="Text 2 2 4 2 4" xfId="0"/>
    <cellStyle name="Text 2 2 4 3" xfId="0"/>
    <cellStyle name="Text 2 2 4 3 2" xfId="0"/>
    <cellStyle name="Text 2 2 4 3 3" xfId="0"/>
    <cellStyle name="Text 2 2 4 3 4" xfId="0"/>
    <cellStyle name="Text 2 2 4 4" xfId="0"/>
    <cellStyle name="Text 2 2 4 5" xfId="0"/>
    <cellStyle name="Text 2 2 4 6" xfId="0"/>
    <cellStyle name="Text 2 2 5" xfId="0"/>
    <cellStyle name="Text 2 2 5 2" xfId="0"/>
    <cellStyle name="Text 2 2 5 3" xfId="0"/>
    <cellStyle name="Text 2 2 5 4" xfId="0"/>
    <cellStyle name="Text 2 2 6" xfId="0"/>
    <cellStyle name="Text 2 2 6 2" xfId="0"/>
    <cellStyle name="Text 2 2 6 3" xfId="0"/>
    <cellStyle name="Text 2 2 6 4" xfId="0"/>
    <cellStyle name="Text 2 2 7" xfId="0"/>
    <cellStyle name="Text 2 2 8" xfId="0"/>
    <cellStyle name="Text 2 2 9" xfId="0"/>
    <cellStyle name="Text 2 3" xfId="0"/>
    <cellStyle name="Text 2 3 2" xfId="0"/>
    <cellStyle name="Text 2 3 2 2" xfId="0"/>
    <cellStyle name="Text 2 3 2 2 2" xfId="0"/>
    <cellStyle name="Text 2 3 2 2 3" xfId="0"/>
    <cellStyle name="Text 2 3 2 2 4" xfId="0"/>
    <cellStyle name="Text 2 3 2 3" xfId="0"/>
    <cellStyle name="Text 2 3 2 3 2" xfId="0"/>
    <cellStyle name="Text 2 3 2 3 3" xfId="0"/>
    <cellStyle name="Text 2 3 2 3 4" xfId="0"/>
    <cellStyle name="Text 2 3 2 4" xfId="0"/>
    <cellStyle name="Text 2 3 2 4 2" xfId="0"/>
    <cellStyle name="Text 2 3 2 4 3" xfId="0"/>
    <cellStyle name="Text 2 3 2 4 4" xfId="0"/>
    <cellStyle name="Text 2 3 2 5" xfId="0"/>
    <cellStyle name="Text 2 3 2 6" xfId="0"/>
    <cellStyle name="Text 2 3 2 7" xfId="0"/>
    <cellStyle name="Text 2 3 3" xfId="0"/>
    <cellStyle name="Text 2 3 3 2" xfId="0"/>
    <cellStyle name="Text 2 3 3 2 2" xfId="0"/>
    <cellStyle name="Text 2 3 3 2 3" xfId="0"/>
    <cellStyle name="Text 2 3 3 2 4" xfId="0"/>
    <cellStyle name="Text 2 3 3 3" xfId="0"/>
    <cellStyle name="Text 2 3 3 3 2" xfId="0"/>
    <cellStyle name="Text 2 3 3 3 3" xfId="0"/>
    <cellStyle name="Text 2 3 3 3 4" xfId="0"/>
    <cellStyle name="Text 2 3 3 4" xfId="0"/>
    <cellStyle name="Text 2 3 3 4 2" xfId="0"/>
    <cellStyle name="Text 2 3 3 4 3" xfId="0"/>
    <cellStyle name="Text 2 3 3 4 4" xfId="0"/>
    <cellStyle name="Text 2 3 3 5" xfId="0"/>
    <cellStyle name="Text 2 3 3 6" xfId="0"/>
    <cellStyle name="Text 2 3 3 7" xfId="0"/>
    <cellStyle name="Text 2 3 4" xfId="0"/>
    <cellStyle name="Text 2 3 4 2" xfId="0"/>
    <cellStyle name="Text 2 3 4 3" xfId="0"/>
    <cellStyle name="Text 2 3 4 4" xfId="0"/>
    <cellStyle name="Text 2 3 5" xfId="0"/>
    <cellStyle name="Text 2 3 5 2" xfId="0"/>
    <cellStyle name="Text 2 3 5 3" xfId="0"/>
    <cellStyle name="Text 2 3 5 4" xfId="0"/>
    <cellStyle name="Text 2 3 6" xfId="0"/>
    <cellStyle name="Text 2 3 6 2" xfId="0"/>
    <cellStyle name="Text 2 3 6 3" xfId="0"/>
    <cellStyle name="Text 2 3 6 4" xfId="0"/>
    <cellStyle name="Text 2 3 7" xfId="0"/>
    <cellStyle name="Text 2 3 8" xfId="0"/>
    <cellStyle name="Text 2 3 9" xfId="0"/>
    <cellStyle name="Text 2 4" xfId="0"/>
    <cellStyle name="Text 2 4 10" xfId="0"/>
    <cellStyle name="Text 2 4 2" xfId="0"/>
    <cellStyle name="Text 2 4 2 2" xfId="0"/>
    <cellStyle name="Text 2 4 2 2 2" xfId="0"/>
    <cellStyle name="Text 2 4 2 2 2 2" xfId="0"/>
    <cellStyle name="Text 2 4 2 2 2 3" xfId="0"/>
    <cellStyle name="Text 2 4 2 2 2 4" xfId="0"/>
    <cellStyle name="Text 2 4 2 2 3" xfId="0"/>
    <cellStyle name="Text 2 4 2 2 3 2" xfId="0"/>
    <cellStyle name="Text 2 4 2 2 3 3" xfId="0"/>
    <cellStyle name="Text 2 4 2 2 3 4" xfId="0"/>
    <cellStyle name="Text 2 4 2 2 4" xfId="0"/>
    <cellStyle name="Text 2 4 2 2 4 2" xfId="0"/>
    <cellStyle name="Text 2 4 2 2 4 3" xfId="0"/>
    <cellStyle name="Text 2 4 2 2 4 4" xfId="0"/>
    <cellStyle name="Text 2 4 2 2 5" xfId="0"/>
    <cellStyle name="Text 2 4 2 2 6" xfId="0"/>
    <cellStyle name="Text 2 4 2 2 7" xfId="0"/>
    <cellStyle name="Text 2 4 2 3" xfId="0"/>
    <cellStyle name="Text 2 4 2 3 2" xfId="0"/>
    <cellStyle name="Text 2 4 2 3 2 2" xfId="0"/>
    <cellStyle name="Text 2 4 2 3 2 3" xfId="0"/>
    <cellStyle name="Text 2 4 2 3 2 4" xfId="0"/>
    <cellStyle name="Text 2 4 2 3 3" xfId="0"/>
    <cellStyle name="Text 2 4 2 3 3 2" xfId="0"/>
    <cellStyle name="Text 2 4 2 3 3 3" xfId="0"/>
    <cellStyle name="Text 2 4 2 3 3 4" xfId="0"/>
    <cellStyle name="Text 2 4 2 3 4" xfId="0"/>
    <cellStyle name="Text 2 4 2 3 4 2" xfId="0"/>
    <cellStyle name="Text 2 4 2 3 4 3" xfId="0"/>
    <cellStyle name="Text 2 4 2 3 4 4" xfId="0"/>
    <cellStyle name="Text 2 4 2 3 5" xfId="0"/>
    <cellStyle name="Text 2 4 2 3 6" xfId="0"/>
    <cellStyle name="Text 2 4 2 3 7" xfId="0"/>
    <cellStyle name="Text 2 4 2 4" xfId="0"/>
    <cellStyle name="Text 2 4 2 4 2" xfId="0"/>
    <cellStyle name="Text 2 4 2 4 3" xfId="0"/>
    <cellStyle name="Text 2 4 2 4 4" xfId="0"/>
    <cellStyle name="Text 2 4 2 5" xfId="0"/>
    <cellStyle name="Text 2 4 2 5 2" xfId="0"/>
    <cellStyle name="Text 2 4 2 5 3" xfId="0"/>
    <cellStyle name="Text 2 4 2 5 4" xfId="0"/>
    <cellStyle name="Text 2 4 2 6" xfId="0"/>
    <cellStyle name="Text 2 4 2 6 2" xfId="0"/>
    <cellStyle name="Text 2 4 2 6 3" xfId="0"/>
    <cellStyle name="Text 2 4 2 6 4" xfId="0"/>
    <cellStyle name="Text 2 4 2 7" xfId="0"/>
    <cellStyle name="Text 2 4 2 8" xfId="0"/>
    <cellStyle name="Text 2 4 2 9" xfId="0"/>
    <cellStyle name="Text 2 4 3" xfId="0"/>
    <cellStyle name="Text 2 4 3 2" xfId="0"/>
    <cellStyle name="Text 2 4 3 2 2" xfId="0"/>
    <cellStyle name="Text 2 4 3 2 3" xfId="0"/>
    <cellStyle name="Text 2 4 3 2 4" xfId="0"/>
    <cellStyle name="Text 2 4 3 3" xfId="0"/>
    <cellStyle name="Text 2 4 3 3 2" xfId="0"/>
    <cellStyle name="Text 2 4 3 3 3" xfId="0"/>
    <cellStyle name="Text 2 4 3 3 4" xfId="0"/>
    <cellStyle name="Text 2 4 3 4" xfId="0"/>
    <cellStyle name="Text 2 4 3 4 2" xfId="0"/>
    <cellStyle name="Text 2 4 3 4 3" xfId="0"/>
    <cellStyle name="Text 2 4 3 4 4" xfId="0"/>
    <cellStyle name="Text 2 4 3 5" xfId="0"/>
    <cellStyle name="Text 2 4 3 6" xfId="0"/>
    <cellStyle name="Text 2 4 3 7" xfId="0"/>
    <cellStyle name="Text 2 4 4" xfId="0"/>
    <cellStyle name="Text 2 4 4 2" xfId="0"/>
    <cellStyle name="Text 2 4 4 2 2" xfId="0"/>
    <cellStyle name="Text 2 4 4 2 3" xfId="0"/>
    <cellStyle name="Text 2 4 4 2 4" xfId="0"/>
    <cellStyle name="Text 2 4 4 3" xfId="0"/>
    <cellStyle name="Text 2 4 4 3 2" xfId="0"/>
    <cellStyle name="Text 2 4 4 3 3" xfId="0"/>
    <cellStyle name="Text 2 4 4 3 4" xfId="0"/>
    <cellStyle name="Text 2 4 4 4" xfId="0"/>
    <cellStyle name="Text 2 4 4 4 2" xfId="0"/>
    <cellStyle name="Text 2 4 4 4 3" xfId="0"/>
    <cellStyle name="Text 2 4 4 4 4" xfId="0"/>
    <cellStyle name="Text 2 4 4 5" xfId="0"/>
    <cellStyle name="Text 2 4 4 6" xfId="0"/>
    <cellStyle name="Text 2 4 4 7" xfId="0"/>
    <cellStyle name="Text 2 4 5" xfId="0"/>
    <cellStyle name="Text 2 4 5 2" xfId="0"/>
    <cellStyle name="Text 2 4 5 3" xfId="0"/>
    <cellStyle name="Text 2 4 5 4" xfId="0"/>
    <cellStyle name="Text 2 4 6" xfId="0"/>
    <cellStyle name="Text 2 4 6 2" xfId="0"/>
    <cellStyle name="Text 2 4 6 3" xfId="0"/>
    <cellStyle name="Text 2 4 6 4" xfId="0"/>
    <cellStyle name="Text 2 4 7" xfId="0"/>
    <cellStyle name="Text 2 4 7 2" xfId="0"/>
    <cellStyle name="Text 2 4 7 3" xfId="0"/>
    <cellStyle name="Text 2 4 7 4" xfId="0"/>
    <cellStyle name="Text 2 4 8" xfId="0"/>
    <cellStyle name="Text 2 4 9" xfId="0"/>
    <cellStyle name="Text 2 5" xfId="0"/>
    <cellStyle name="Text 2 5 2" xfId="0"/>
    <cellStyle name="Text 2 5 2 2" xfId="0"/>
    <cellStyle name="Text 2 5 2 2 2" xfId="0"/>
    <cellStyle name="Text 2 5 2 2 3" xfId="0"/>
    <cellStyle name="Text 2 5 2 2 4" xfId="0"/>
    <cellStyle name="Text 2 5 2 3" xfId="0"/>
    <cellStyle name="Text 2 5 2 3 2" xfId="0"/>
    <cellStyle name="Text 2 5 2 3 3" xfId="0"/>
    <cellStyle name="Text 2 5 2 3 4" xfId="0"/>
    <cellStyle name="Text 2 5 2 4" xfId="0"/>
    <cellStyle name="Text 2 5 2 5" xfId="0"/>
    <cellStyle name="Text 2 5 2 6" xfId="0"/>
    <cellStyle name="Text 2 5 3" xfId="0"/>
    <cellStyle name="Text 2 5 3 2" xfId="0"/>
    <cellStyle name="Text 2 5 3 2 2" xfId="0"/>
    <cellStyle name="Text 2 5 3 2 3" xfId="0"/>
    <cellStyle name="Text 2 5 3 2 4" xfId="0"/>
    <cellStyle name="Text 2 5 3 3" xfId="0"/>
    <cellStyle name="Text 2 5 3 3 2" xfId="0"/>
    <cellStyle name="Text 2 5 3 3 3" xfId="0"/>
    <cellStyle name="Text 2 5 3 3 4" xfId="0"/>
    <cellStyle name="Text 2 5 3 4" xfId="0"/>
    <cellStyle name="Text 2 5 3 5" xfId="0"/>
    <cellStyle name="Text 2 5 3 6" xfId="0"/>
    <cellStyle name="Text 2 5 4" xfId="0"/>
    <cellStyle name="Text 2 5 4 2" xfId="0"/>
    <cellStyle name="Text 2 5 4 3" xfId="0"/>
    <cellStyle name="Text 2 5 4 4" xfId="0"/>
    <cellStyle name="Text 2 5 5" xfId="0"/>
    <cellStyle name="Text 2 5 5 2" xfId="0"/>
    <cellStyle name="Text 2 5 5 3" xfId="0"/>
    <cellStyle name="Text 2 5 5 4" xfId="0"/>
    <cellStyle name="Text 2 5 6" xfId="0"/>
    <cellStyle name="Text 2 5 7" xfId="0"/>
    <cellStyle name="Text 2 5 8" xfId="0"/>
    <cellStyle name="Text 2 6" xfId="0"/>
    <cellStyle name="Text 2 6 2" xfId="0"/>
    <cellStyle name="Text 2 6 2 2" xfId="0"/>
    <cellStyle name="Text 2 6 2 2 2" xfId="0"/>
    <cellStyle name="Text 2 6 2 2 3" xfId="0"/>
    <cellStyle name="Text 2 6 2 2 4" xfId="0"/>
    <cellStyle name="Text 2 6 2 3" xfId="0"/>
    <cellStyle name="Text 2 6 2 3 2" xfId="0"/>
    <cellStyle name="Text 2 6 2 3 3" xfId="0"/>
    <cellStyle name="Text 2 6 2 3 4" xfId="0"/>
    <cellStyle name="Text 2 6 2 4" xfId="0"/>
    <cellStyle name="Text 2 6 2 5" xfId="0"/>
    <cellStyle name="Text 2 6 2 6" xfId="0"/>
    <cellStyle name="Text 2 6 3" xfId="0"/>
    <cellStyle name="Text 2 6 3 2" xfId="0"/>
    <cellStyle name="Text 2 6 3 2 2" xfId="0"/>
    <cellStyle name="Text 2 6 3 2 3" xfId="0"/>
    <cellStyle name="Text 2 6 3 2 4" xfId="0"/>
    <cellStyle name="Text 2 6 3 3" xfId="0"/>
    <cellStyle name="Text 2 6 3 3 2" xfId="0"/>
    <cellStyle name="Text 2 6 3 3 3" xfId="0"/>
    <cellStyle name="Text 2 6 3 3 4" xfId="0"/>
    <cellStyle name="Text 2 6 3 4" xfId="0"/>
    <cellStyle name="Text 2 6 3 5" xfId="0"/>
    <cellStyle name="Text 2 6 3 6" xfId="0"/>
    <cellStyle name="Text 2 6 4" xfId="0"/>
    <cellStyle name="Text 2 6 4 2" xfId="0"/>
    <cellStyle name="Text 2 6 4 3" xfId="0"/>
    <cellStyle name="Text 2 6 4 4" xfId="0"/>
    <cellStyle name="Text 2 6 5" xfId="0"/>
    <cellStyle name="Text 2 6 5 2" xfId="0"/>
    <cellStyle name="Text 2 6 5 3" xfId="0"/>
    <cellStyle name="Text 2 6 5 4" xfId="0"/>
    <cellStyle name="Text 2 6 6" xfId="0"/>
    <cellStyle name="Text 2 6 7" xfId="0"/>
    <cellStyle name="Text 2 6 8" xfId="0"/>
    <cellStyle name="Text 2 7" xfId="0"/>
    <cellStyle name="Text 2 7 2" xfId="0"/>
    <cellStyle name="Text 2 7 2 2" xfId="0"/>
    <cellStyle name="Text 2 7 2 3" xfId="0"/>
    <cellStyle name="Text 2 7 2 4" xfId="0"/>
    <cellStyle name="Text 2 7 3" xfId="0"/>
    <cellStyle name="Text 2 7 3 2" xfId="0"/>
    <cellStyle name="Text 2 7 3 3" xfId="0"/>
    <cellStyle name="Text 2 7 3 4" xfId="0"/>
    <cellStyle name="Text 2 7 4" xfId="0"/>
    <cellStyle name="Text 2 7 5" xfId="0"/>
    <cellStyle name="Text 2 7 6" xfId="0"/>
    <cellStyle name="Text 2 8" xfId="0"/>
    <cellStyle name="Text 2 8 2" xfId="0"/>
    <cellStyle name="Text 2 8 2 2" xfId="0"/>
    <cellStyle name="Text 2 8 2 3" xfId="0"/>
    <cellStyle name="Text 2 8 2 4" xfId="0"/>
    <cellStyle name="Text 2 8 3" xfId="0"/>
    <cellStyle name="Text 2 8 3 2" xfId="0"/>
    <cellStyle name="Text 2 8 3 3" xfId="0"/>
    <cellStyle name="Text 2 8 3 4" xfId="0"/>
    <cellStyle name="Text 2 8 4" xfId="0"/>
    <cellStyle name="Text 2 8 5" xfId="0"/>
    <cellStyle name="Text 2 8 6" xfId="0"/>
    <cellStyle name="Text 2 9" xfId="0"/>
    <cellStyle name="Text 2 9 2" xfId="0"/>
    <cellStyle name="Text 2 9 2 2" xfId="0"/>
    <cellStyle name="Text 2 9 2 3" xfId="0"/>
    <cellStyle name="Text 2 9 2 4" xfId="0"/>
    <cellStyle name="Text 2 9 3" xfId="0"/>
    <cellStyle name="Text 2 9 3 2" xfId="0"/>
    <cellStyle name="Text 2 9 3 3" xfId="0"/>
    <cellStyle name="Text 2 9 3 4" xfId="0"/>
    <cellStyle name="Text 2 9 4" xfId="0"/>
    <cellStyle name="Text 2 9 5" xfId="0"/>
    <cellStyle name="Text 2 9 6" xfId="0"/>
    <cellStyle name="Text 3" xfId="0"/>
    <cellStyle name="Text 3 2" xfId="0"/>
    <cellStyle name="Text 3 2 2" xfId="0"/>
    <cellStyle name="Text 3 2 2 2" xfId="0"/>
    <cellStyle name="Text 3 2 2 2 2" xfId="0"/>
    <cellStyle name="Text 3 2 2 2 3" xfId="0"/>
    <cellStyle name="Text 3 2 2 2 4" xfId="0"/>
    <cellStyle name="Text 3 2 2 3" xfId="0"/>
    <cellStyle name="Text 3 2 2 3 2" xfId="0"/>
    <cellStyle name="Text 3 2 2 3 3" xfId="0"/>
    <cellStyle name="Text 3 2 2 3 4" xfId="0"/>
    <cellStyle name="Text 3 2 2 4" xfId="0"/>
    <cellStyle name="Text 3 2 2 4 2" xfId="0"/>
    <cellStyle name="Text 3 2 2 4 3" xfId="0"/>
    <cellStyle name="Text 3 2 2 4 4" xfId="0"/>
    <cellStyle name="Text 3 2 2 5" xfId="0"/>
    <cellStyle name="Text 3 2 2 6" xfId="0"/>
    <cellStyle name="Text 3 2 2 7" xfId="0"/>
    <cellStyle name="Text 3 2 3" xfId="0"/>
    <cellStyle name="Text 3 2 3 2" xfId="0"/>
    <cellStyle name="Text 3 2 3 2 2" xfId="0"/>
    <cellStyle name="Text 3 2 3 2 3" xfId="0"/>
    <cellStyle name="Text 3 2 3 2 4" xfId="0"/>
    <cellStyle name="Text 3 2 3 3" xfId="0"/>
    <cellStyle name="Text 3 2 3 3 2" xfId="0"/>
    <cellStyle name="Text 3 2 3 3 3" xfId="0"/>
    <cellStyle name="Text 3 2 3 3 4" xfId="0"/>
    <cellStyle name="Text 3 2 3 4" xfId="0"/>
    <cellStyle name="Text 3 2 3 4 2" xfId="0"/>
    <cellStyle name="Text 3 2 3 4 3" xfId="0"/>
    <cellStyle name="Text 3 2 3 4 4" xfId="0"/>
    <cellStyle name="Text 3 2 3 5" xfId="0"/>
    <cellStyle name="Text 3 2 3 6" xfId="0"/>
    <cellStyle name="Text 3 2 3 7" xfId="0"/>
    <cellStyle name="Text 3 2 4" xfId="0"/>
    <cellStyle name="Text 3 2 4 2" xfId="0"/>
    <cellStyle name="Text 3 2 4 3" xfId="0"/>
    <cellStyle name="Text 3 2 4 4" xfId="0"/>
    <cellStyle name="Text 3 2 5" xfId="0"/>
    <cellStyle name="Text 3 2 5 2" xfId="0"/>
    <cellStyle name="Text 3 2 5 3" xfId="0"/>
    <cellStyle name="Text 3 2 5 4" xfId="0"/>
    <cellStyle name="Text 3 2 6" xfId="0"/>
    <cellStyle name="Text 3 2 6 2" xfId="0"/>
    <cellStyle name="Text 3 2 6 3" xfId="0"/>
    <cellStyle name="Text 3 2 6 4" xfId="0"/>
    <cellStyle name="Text 3 2 7" xfId="0"/>
    <cellStyle name="Text 3 2 8" xfId="0"/>
    <cellStyle name="Text 3 2 9" xfId="0"/>
    <cellStyle name="Text 3 3" xfId="0"/>
    <cellStyle name="Text 3 3 2" xfId="0"/>
    <cellStyle name="Text 3 3 2 2" xfId="0"/>
    <cellStyle name="Text 3 3 2 3" xfId="0"/>
    <cellStyle name="Text 3 3 2 4" xfId="0"/>
    <cellStyle name="Text 3 3 3" xfId="0"/>
    <cellStyle name="Text 3 3 3 2" xfId="0"/>
    <cellStyle name="Text 3 3 3 3" xfId="0"/>
    <cellStyle name="Text 3 3 3 4" xfId="0"/>
    <cellStyle name="Text 3 3 4" xfId="0"/>
    <cellStyle name="Text 3 3 5" xfId="0"/>
    <cellStyle name="Text 3 3 6" xfId="0"/>
    <cellStyle name="Text 3 4" xfId="0"/>
    <cellStyle name="Text 3 4 2" xfId="0"/>
    <cellStyle name="Text 3 4 2 2" xfId="0"/>
    <cellStyle name="Text 3 4 2 3" xfId="0"/>
    <cellStyle name="Text 3 4 2 4" xfId="0"/>
    <cellStyle name="Text 3 4 3" xfId="0"/>
    <cellStyle name="Text 3 4 3 2" xfId="0"/>
    <cellStyle name="Text 3 4 3 3" xfId="0"/>
    <cellStyle name="Text 3 4 3 4" xfId="0"/>
    <cellStyle name="Text 3 4 4" xfId="0"/>
    <cellStyle name="Text 3 4 5" xfId="0"/>
    <cellStyle name="Text 3 4 6" xfId="0"/>
    <cellStyle name="Text 3 5" xfId="0"/>
    <cellStyle name="Text 3 5 2" xfId="0"/>
    <cellStyle name="Text 3 5 3" xfId="0"/>
    <cellStyle name="Text 3 5 4" xfId="0"/>
    <cellStyle name="Text 3 6" xfId="0"/>
    <cellStyle name="Text 3 6 2" xfId="0"/>
    <cellStyle name="Text 3 6 3" xfId="0"/>
    <cellStyle name="Text 3 6 4" xfId="0"/>
    <cellStyle name="Text 3 7" xfId="0"/>
    <cellStyle name="Text 3 8" xfId="0"/>
    <cellStyle name="Text 3 9" xfId="0"/>
    <cellStyle name="Text 4" xfId="0"/>
    <cellStyle name="Text 4 2" xfId="0"/>
    <cellStyle name="Text 4 2 2" xfId="0"/>
    <cellStyle name="Text 4 2 2 2" xfId="0"/>
    <cellStyle name="Text 4 2 2 3" xfId="0"/>
    <cellStyle name="Text 4 2 2 4" xfId="0"/>
    <cellStyle name="Text 4 2 3" xfId="0"/>
    <cellStyle name="Text 4 2 3 2" xfId="0"/>
    <cellStyle name="Text 4 2 3 3" xfId="0"/>
    <cellStyle name="Text 4 2 3 4" xfId="0"/>
    <cellStyle name="Text 4 2 4" xfId="0"/>
    <cellStyle name="Text 4 2 4 2" xfId="0"/>
    <cellStyle name="Text 4 2 4 3" xfId="0"/>
    <cellStyle name="Text 4 2 4 4" xfId="0"/>
    <cellStyle name="Text 4 2 5" xfId="0"/>
    <cellStyle name="Text 4 2 6" xfId="0"/>
    <cellStyle name="Text 4 2 7" xfId="0"/>
    <cellStyle name="Text 4 3" xfId="0"/>
    <cellStyle name="Text 4 3 2" xfId="0"/>
    <cellStyle name="Text 4 3 2 2" xfId="0"/>
    <cellStyle name="Text 4 3 2 3" xfId="0"/>
    <cellStyle name="Text 4 3 2 4" xfId="0"/>
    <cellStyle name="Text 4 3 3" xfId="0"/>
    <cellStyle name="Text 4 3 3 2" xfId="0"/>
    <cellStyle name="Text 4 3 3 3" xfId="0"/>
    <cellStyle name="Text 4 3 3 4" xfId="0"/>
    <cellStyle name="Text 4 3 4" xfId="0"/>
    <cellStyle name="Text 4 3 4 2" xfId="0"/>
    <cellStyle name="Text 4 3 4 3" xfId="0"/>
    <cellStyle name="Text 4 3 4 4" xfId="0"/>
    <cellStyle name="Text 4 3 5" xfId="0"/>
    <cellStyle name="Text 4 3 6" xfId="0"/>
    <cellStyle name="Text 4 3 7" xfId="0"/>
    <cellStyle name="Text 4 4" xfId="0"/>
    <cellStyle name="Text 4 4 2" xfId="0"/>
    <cellStyle name="Text 4 4 3" xfId="0"/>
    <cellStyle name="Text 4 4 4" xfId="0"/>
    <cellStyle name="Text 4 5" xfId="0"/>
    <cellStyle name="Text 4 5 2" xfId="0"/>
    <cellStyle name="Text 4 5 3" xfId="0"/>
    <cellStyle name="Text 4 5 4" xfId="0"/>
    <cellStyle name="Text 4 6" xfId="0"/>
    <cellStyle name="Text 4 6 2" xfId="0"/>
    <cellStyle name="Text 4 6 3" xfId="0"/>
    <cellStyle name="Text 4 6 4" xfId="0"/>
    <cellStyle name="Text 4 7" xfId="0"/>
    <cellStyle name="Text 4 8" xfId="0"/>
    <cellStyle name="Text 4 9" xfId="0"/>
    <cellStyle name="Text 5" xfId="0"/>
    <cellStyle name="Text 5 10" xfId="0"/>
    <cellStyle name="Text 5 2" xfId="0"/>
    <cellStyle name="Text 5 2 2" xfId="0"/>
    <cellStyle name="Text 5 2 2 2" xfId="0"/>
    <cellStyle name="Text 5 2 2 2 2" xfId="0"/>
    <cellStyle name="Text 5 2 2 2 3" xfId="0"/>
    <cellStyle name="Text 5 2 2 2 4" xfId="0"/>
    <cellStyle name="Text 5 2 2 3" xfId="0"/>
    <cellStyle name="Text 5 2 2 3 2" xfId="0"/>
    <cellStyle name="Text 5 2 2 3 3" xfId="0"/>
    <cellStyle name="Text 5 2 2 3 4" xfId="0"/>
    <cellStyle name="Text 5 2 2 4" xfId="0"/>
    <cellStyle name="Text 5 2 2 4 2" xfId="0"/>
    <cellStyle name="Text 5 2 2 4 3" xfId="0"/>
    <cellStyle name="Text 5 2 2 4 4" xfId="0"/>
    <cellStyle name="Text 5 2 2 5" xfId="0"/>
    <cellStyle name="Text 5 2 2 6" xfId="0"/>
    <cellStyle name="Text 5 2 2 7" xfId="0"/>
    <cellStyle name="Text 5 2 3" xfId="0"/>
    <cellStyle name="Text 5 2 3 2" xfId="0"/>
    <cellStyle name="Text 5 2 3 2 2" xfId="0"/>
    <cellStyle name="Text 5 2 3 2 3" xfId="0"/>
    <cellStyle name="Text 5 2 3 2 4" xfId="0"/>
    <cellStyle name="Text 5 2 3 3" xfId="0"/>
    <cellStyle name="Text 5 2 3 3 2" xfId="0"/>
    <cellStyle name="Text 5 2 3 3 3" xfId="0"/>
    <cellStyle name="Text 5 2 3 3 4" xfId="0"/>
    <cellStyle name="Text 5 2 3 4" xfId="0"/>
    <cellStyle name="Text 5 2 3 4 2" xfId="0"/>
    <cellStyle name="Text 5 2 3 4 3" xfId="0"/>
    <cellStyle name="Text 5 2 3 4 4" xfId="0"/>
    <cellStyle name="Text 5 2 3 5" xfId="0"/>
    <cellStyle name="Text 5 2 3 6" xfId="0"/>
    <cellStyle name="Text 5 2 3 7" xfId="0"/>
    <cellStyle name="Text 5 2 4" xfId="0"/>
    <cellStyle name="Text 5 2 4 2" xfId="0"/>
    <cellStyle name="Text 5 2 4 3" xfId="0"/>
    <cellStyle name="Text 5 2 4 4" xfId="0"/>
    <cellStyle name="Text 5 2 5" xfId="0"/>
    <cellStyle name="Text 5 2 5 2" xfId="0"/>
    <cellStyle name="Text 5 2 5 3" xfId="0"/>
    <cellStyle name="Text 5 2 5 4" xfId="0"/>
    <cellStyle name="Text 5 2 6" xfId="0"/>
    <cellStyle name="Text 5 2 6 2" xfId="0"/>
    <cellStyle name="Text 5 2 6 3" xfId="0"/>
    <cellStyle name="Text 5 2 6 4" xfId="0"/>
    <cellStyle name="Text 5 2 7" xfId="0"/>
    <cellStyle name="Text 5 2 8" xfId="0"/>
    <cellStyle name="Text 5 2 9" xfId="0"/>
    <cellStyle name="Text 5 3" xfId="0"/>
    <cellStyle name="Text 5 3 2" xfId="0"/>
    <cellStyle name="Text 5 3 2 2" xfId="0"/>
    <cellStyle name="Text 5 3 2 3" xfId="0"/>
    <cellStyle name="Text 5 3 2 4" xfId="0"/>
    <cellStyle name="Text 5 3 3" xfId="0"/>
    <cellStyle name="Text 5 3 3 2" xfId="0"/>
    <cellStyle name="Text 5 3 3 3" xfId="0"/>
    <cellStyle name="Text 5 3 3 4" xfId="0"/>
    <cellStyle name="Text 5 3 4" xfId="0"/>
    <cellStyle name="Text 5 3 4 2" xfId="0"/>
    <cellStyle name="Text 5 3 4 3" xfId="0"/>
    <cellStyle name="Text 5 3 4 4" xfId="0"/>
    <cellStyle name="Text 5 3 5" xfId="0"/>
    <cellStyle name="Text 5 3 6" xfId="0"/>
    <cellStyle name="Text 5 3 7" xfId="0"/>
    <cellStyle name="Text 5 4" xfId="0"/>
    <cellStyle name="Text 5 4 2" xfId="0"/>
    <cellStyle name="Text 5 4 2 2" xfId="0"/>
    <cellStyle name="Text 5 4 2 3" xfId="0"/>
    <cellStyle name="Text 5 4 2 4" xfId="0"/>
    <cellStyle name="Text 5 4 3" xfId="0"/>
    <cellStyle name="Text 5 4 3 2" xfId="0"/>
    <cellStyle name="Text 5 4 3 3" xfId="0"/>
    <cellStyle name="Text 5 4 3 4" xfId="0"/>
    <cellStyle name="Text 5 4 4" xfId="0"/>
    <cellStyle name="Text 5 4 4 2" xfId="0"/>
    <cellStyle name="Text 5 4 4 3" xfId="0"/>
    <cellStyle name="Text 5 4 4 4" xfId="0"/>
    <cellStyle name="Text 5 4 5" xfId="0"/>
    <cellStyle name="Text 5 4 6" xfId="0"/>
    <cellStyle name="Text 5 4 7" xfId="0"/>
    <cellStyle name="Text 5 5" xfId="0"/>
    <cellStyle name="Text 5 5 2" xfId="0"/>
    <cellStyle name="Text 5 5 3" xfId="0"/>
    <cellStyle name="Text 5 5 4" xfId="0"/>
    <cellStyle name="Text 5 6" xfId="0"/>
    <cellStyle name="Text 5 6 2" xfId="0"/>
    <cellStyle name="Text 5 6 3" xfId="0"/>
    <cellStyle name="Text 5 6 4" xfId="0"/>
    <cellStyle name="Text 5 7" xfId="0"/>
    <cellStyle name="Text 5 7 2" xfId="0"/>
    <cellStyle name="Text 5 7 3" xfId="0"/>
    <cellStyle name="Text 5 7 4" xfId="0"/>
    <cellStyle name="Text 5 8" xfId="0"/>
    <cellStyle name="Text 5 9" xfId="0"/>
    <cellStyle name="Text 6" xfId="0"/>
    <cellStyle name="Text 6 2" xfId="0"/>
    <cellStyle name="Text 6 2 2" xfId="0"/>
    <cellStyle name="Text 6 2 2 2" xfId="0"/>
    <cellStyle name="Text 6 2 2 3" xfId="0"/>
    <cellStyle name="Text 6 2 2 4" xfId="0"/>
    <cellStyle name="Text 6 2 3" xfId="0"/>
    <cellStyle name="Text 6 2 3 2" xfId="0"/>
    <cellStyle name="Text 6 2 3 3" xfId="0"/>
    <cellStyle name="Text 6 2 3 4" xfId="0"/>
    <cellStyle name="Text 6 2 4" xfId="0"/>
    <cellStyle name="Text 6 2 5" xfId="0"/>
    <cellStyle name="Text 6 2 6" xfId="0"/>
    <cellStyle name="Text 6 3" xfId="0"/>
    <cellStyle name="Text 6 3 2" xfId="0"/>
    <cellStyle name="Text 6 3 2 2" xfId="0"/>
    <cellStyle name="Text 6 3 2 3" xfId="0"/>
    <cellStyle name="Text 6 3 2 4" xfId="0"/>
    <cellStyle name="Text 6 3 3" xfId="0"/>
    <cellStyle name="Text 6 3 3 2" xfId="0"/>
    <cellStyle name="Text 6 3 3 3" xfId="0"/>
    <cellStyle name="Text 6 3 3 4" xfId="0"/>
    <cellStyle name="Text 6 3 4" xfId="0"/>
    <cellStyle name="Text 6 3 5" xfId="0"/>
    <cellStyle name="Text 6 3 6" xfId="0"/>
    <cellStyle name="Text 6 4" xfId="0"/>
    <cellStyle name="Text 6 4 2" xfId="0"/>
    <cellStyle name="Text 6 4 3" xfId="0"/>
    <cellStyle name="Text 6 4 4" xfId="0"/>
    <cellStyle name="Text 6 5" xfId="0"/>
    <cellStyle name="Text 6 5 2" xfId="0"/>
    <cellStyle name="Text 6 5 3" xfId="0"/>
    <cellStyle name="Text 6 5 4" xfId="0"/>
    <cellStyle name="Text 6 6" xfId="0"/>
    <cellStyle name="Text 6 7" xfId="0"/>
    <cellStyle name="Text 6 8" xfId="0"/>
    <cellStyle name="Text 7" xfId="0"/>
    <cellStyle name="Text 7 2" xfId="0"/>
    <cellStyle name="Text 7 2 2" xfId="0"/>
    <cellStyle name="Text 7 2 2 2" xfId="0"/>
    <cellStyle name="Text 7 2 2 3" xfId="0"/>
    <cellStyle name="Text 7 2 2 4" xfId="0"/>
    <cellStyle name="Text 7 2 3" xfId="0"/>
    <cellStyle name="Text 7 2 3 2" xfId="0"/>
    <cellStyle name="Text 7 2 3 3" xfId="0"/>
    <cellStyle name="Text 7 2 3 4" xfId="0"/>
    <cellStyle name="Text 7 2 4" xfId="0"/>
    <cellStyle name="Text 7 2 5" xfId="0"/>
    <cellStyle name="Text 7 2 6" xfId="0"/>
    <cellStyle name="Text 7 3" xfId="0"/>
    <cellStyle name="Text 7 3 2" xfId="0"/>
    <cellStyle name="Text 7 3 2 2" xfId="0"/>
    <cellStyle name="Text 7 3 2 3" xfId="0"/>
    <cellStyle name="Text 7 3 2 4" xfId="0"/>
    <cellStyle name="Text 7 3 3" xfId="0"/>
    <cellStyle name="Text 7 3 3 2" xfId="0"/>
    <cellStyle name="Text 7 3 3 3" xfId="0"/>
    <cellStyle name="Text 7 3 3 4" xfId="0"/>
    <cellStyle name="Text 7 3 4" xfId="0"/>
    <cellStyle name="Text 7 3 5" xfId="0"/>
    <cellStyle name="Text 7 3 6" xfId="0"/>
    <cellStyle name="Text 7 4" xfId="0"/>
    <cellStyle name="Text 7 4 2" xfId="0"/>
    <cellStyle name="Text 7 4 3" xfId="0"/>
    <cellStyle name="Text 7 4 4" xfId="0"/>
    <cellStyle name="Text 7 5" xfId="0"/>
    <cellStyle name="Text 7 5 2" xfId="0"/>
    <cellStyle name="Text 7 5 3" xfId="0"/>
    <cellStyle name="Text 7 5 4" xfId="0"/>
    <cellStyle name="Text 7 6" xfId="0"/>
    <cellStyle name="Text 7 7" xfId="0"/>
    <cellStyle name="Text 7 8" xfId="0"/>
    <cellStyle name="Text 8" xfId="0"/>
    <cellStyle name="Text 8 2" xfId="0"/>
    <cellStyle name="Text 8 2 2" xfId="0"/>
    <cellStyle name="Text 8 2 3" xfId="0"/>
    <cellStyle name="Text 8 2 4" xfId="0"/>
    <cellStyle name="Text 8 3" xfId="0"/>
    <cellStyle name="Text 8 3 2" xfId="0"/>
    <cellStyle name="Text 8 3 3" xfId="0"/>
    <cellStyle name="Text 8 3 4" xfId="0"/>
    <cellStyle name="Text 8 4" xfId="0"/>
    <cellStyle name="Text 8 5" xfId="0"/>
    <cellStyle name="Text 8 6" xfId="0"/>
    <cellStyle name="Text 9" xfId="0"/>
    <cellStyle name="Text 9 2" xfId="0"/>
    <cellStyle name="Text 9 2 2" xfId="0"/>
    <cellStyle name="Text 9 2 3" xfId="0"/>
    <cellStyle name="Text 9 2 4" xfId="0"/>
    <cellStyle name="Text 9 3" xfId="0"/>
    <cellStyle name="Text 9 3 2" xfId="0"/>
    <cellStyle name="Text 9 3 3" xfId="0"/>
    <cellStyle name="Text 9 3 4" xfId="0"/>
    <cellStyle name="Text 9 4" xfId="0"/>
    <cellStyle name="Text 9 5" xfId="0"/>
    <cellStyle name="Text 9 6" xfId="0"/>
    <cellStyle name="Warning 10" xfId="0"/>
    <cellStyle name="Warning 10 2" xfId="0"/>
    <cellStyle name="Warning 10 2 2" xfId="0"/>
    <cellStyle name="Warning 10 2 3" xfId="0"/>
    <cellStyle name="Warning 10 2 4" xfId="0"/>
    <cellStyle name="Warning 10 3" xfId="0"/>
    <cellStyle name="Warning 10 3 2" xfId="0"/>
    <cellStyle name="Warning 10 3 3" xfId="0"/>
    <cellStyle name="Warning 10 3 4" xfId="0"/>
    <cellStyle name="Warning 10 4" xfId="0"/>
    <cellStyle name="Warning 10 5" xfId="0"/>
    <cellStyle name="Warning 10 6" xfId="0"/>
    <cellStyle name="Warning 11" xfId="0"/>
    <cellStyle name="Warning 11 2" xfId="0"/>
    <cellStyle name="Warning 11 3" xfId="0"/>
    <cellStyle name="Warning 11 4" xfId="0"/>
    <cellStyle name="Warning 12" xfId="0"/>
    <cellStyle name="Warning 12 2" xfId="0"/>
    <cellStyle name="Warning 12 3" xfId="0"/>
    <cellStyle name="Warning 12 4" xfId="0"/>
    <cellStyle name="Warning 13" xfId="0"/>
    <cellStyle name="Warning 13 2" xfId="0"/>
    <cellStyle name="Warning 13 3" xfId="0"/>
    <cellStyle name="Warning 13 4" xfId="0"/>
    <cellStyle name="Warning 14" xfId="0"/>
    <cellStyle name="Warning 15" xfId="0"/>
    <cellStyle name="Warning 16" xfId="0"/>
    <cellStyle name="Warning 2" xfId="0"/>
    <cellStyle name="Warning 2 10" xfId="0"/>
    <cellStyle name="Warning 2 10 2" xfId="0"/>
    <cellStyle name="Warning 2 10 3" xfId="0"/>
    <cellStyle name="Warning 2 10 4" xfId="0"/>
    <cellStyle name="Warning 2 11" xfId="0"/>
    <cellStyle name="Warning 2 11 2" xfId="0"/>
    <cellStyle name="Warning 2 11 3" xfId="0"/>
    <cellStyle name="Warning 2 11 4" xfId="0"/>
    <cellStyle name="Warning 2 12" xfId="0"/>
    <cellStyle name="Warning 2 13" xfId="0"/>
    <cellStyle name="Warning 2 14" xfId="0"/>
    <cellStyle name="Warning 2 2" xfId="0"/>
    <cellStyle name="Warning 2 2 2" xfId="0"/>
    <cellStyle name="Warning 2 2 2 2" xfId="0"/>
    <cellStyle name="Warning 2 2 2 2 2" xfId="0"/>
    <cellStyle name="Warning 2 2 2 2 2 2" xfId="0"/>
    <cellStyle name="Warning 2 2 2 2 2 3" xfId="0"/>
    <cellStyle name="Warning 2 2 2 2 2 4" xfId="0"/>
    <cellStyle name="Warning 2 2 2 2 3" xfId="0"/>
    <cellStyle name="Warning 2 2 2 2 3 2" xfId="0"/>
    <cellStyle name="Warning 2 2 2 2 3 3" xfId="0"/>
    <cellStyle name="Warning 2 2 2 2 3 4" xfId="0"/>
    <cellStyle name="Warning 2 2 2 2 4" xfId="0"/>
    <cellStyle name="Warning 2 2 2 2 4 2" xfId="0"/>
    <cellStyle name="Warning 2 2 2 2 4 3" xfId="0"/>
    <cellStyle name="Warning 2 2 2 2 4 4" xfId="0"/>
    <cellStyle name="Warning 2 2 2 2 5" xfId="0"/>
    <cellStyle name="Warning 2 2 2 2 6" xfId="0"/>
    <cellStyle name="Warning 2 2 2 2 7" xfId="0"/>
    <cellStyle name="Warning 2 2 2 3" xfId="0"/>
    <cellStyle name="Warning 2 2 2 3 2" xfId="0"/>
    <cellStyle name="Warning 2 2 2 3 2 2" xfId="0"/>
    <cellStyle name="Warning 2 2 2 3 2 3" xfId="0"/>
    <cellStyle name="Warning 2 2 2 3 2 4" xfId="0"/>
    <cellStyle name="Warning 2 2 2 3 3" xfId="0"/>
    <cellStyle name="Warning 2 2 2 3 3 2" xfId="0"/>
    <cellStyle name="Warning 2 2 2 3 3 3" xfId="0"/>
    <cellStyle name="Warning 2 2 2 3 3 4" xfId="0"/>
    <cellStyle name="Warning 2 2 2 3 4" xfId="0"/>
    <cellStyle name="Warning 2 2 2 3 4 2" xfId="0"/>
    <cellStyle name="Warning 2 2 2 3 4 3" xfId="0"/>
    <cellStyle name="Warning 2 2 2 3 4 4" xfId="0"/>
    <cellStyle name="Warning 2 2 2 3 5" xfId="0"/>
    <cellStyle name="Warning 2 2 2 3 6" xfId="0"/>
    <cellStyle name="Warning 2 2 2 3 7" xfId="0"/>
    <cellStyle name="Warning 2 2 2 4" xfId="0"/>
    <cellStyle name="Warning 2 2 2 4 2" xfId="0"/>
    <cellStyle name="Warning 2 2 2 4 3" xfId="0"/>
    <cellStyle name="Warning 2 2 2 4 4" xfId="0"/>
    <cellStyle name="Warning 2 2 2 5" xfId="0"/>
    <cellStyle name="Warning 2 2 2 5 2" xfId="0"/>
    <cellStyle name="Warning 2 2 2 5 3" xfId="0"/>
    <cellStyle name="Warning 2 2 2 5 4" xfId="0"/>
    <cellStyle name="Warning 2 2 2 6" xfId="0"/>
    <cellStyle name="Warning 2 2 2 6 2" xfId="0"/>
    <cellStyle name="Warning 2 2 2 6 3" xfId="0"/>
    <cellStyle name="Warning 2 2 2 6 4" xfId="0"/>
    <cellStyle name="Warning 2 2 2 7" xfId="0"/>
    <cellStyle name="Warning 2 2 2 8" xfId="0"/>
    <cellStyle name="Warning 2 2 2 9" xfId="0"/>
    <cellStyle name="Warning 2 2 3" xfId="0"/>
    <cellStyle name="Warning 2 2 3 2" xfId="0"/>
    <cellStyle name="Warning 2 2 3 2 2" xfId="0"/>
    <cellStyle name="Warning 2 2 3 2 3" xfId="0"/>
    <cellStyle name="Warning 2 2 3 2 4" xfId="0"/>
    <cellStyle name="Warning 2 2 3 3" xfId="0"/>
    <cellStyle name="Warning 2 2 3 3 2" xfId="0"/>
    <cellStyle name="Warning 2 2 3 3 3" xfId="0"/>
    <cellStyle name="Warning 2 2 3 3 4" xfId="0"/>
    <cellStyle name="Warning 2 2 3 4" xfId="0"/>
    <cellStyle name="Warning 2 2 3 5" xfId="0"/>
    <cellStyle name="Warning 2 2 3 6" xfId="0"/>
    <cellStyle name="Warning 2 2 4" xfId="0"/>
    <cellStyle name="Warning 2 2 4 2" xfId="0"/>
    <cellStyle name="Warning 2 2 4 2 2" xfId="0"/>
    <cellStyle name="Warning 2 2 4 2 3" xfId="0"/>
    <cellStyle name="Warning 2 2 4 2 4" xfId="0"/>
    <cellStyle name="Warning 2 2 4 3" xfId="0"/>
    <cellStyle name="Warning 2 2 4 3 2" xfId="0"/>
    <cellStyle name="Warning 2 2 4 3 3" xfId="0"/>
    <cellStyle name="Warning 2 2 4 3 4" xfId="0"/>
    <cellStyle name="Warning 2 2 4 4" xfId="0"/>
    <cellStyle name="Warning 2 2 4 5" xfId="0"/>
    <cellStyle name="Warning 2 2 4 6" xfId="0"/>
    <cellStyle name="Warning 2 2 5" xfId="0"/>
    <cellStyle name="Warning 2 2 5 2" xfId="0"/>
    <cellStyle name="Warning 2 2 5 3" xfId="0"/>
    <cellStyle name="Warning 2 2 5 4" xfId="0"/>
    <cellStyle name="Warning 2 2 6" xfId="0"/>
    <cellStyle name="Warning 2 2 6 2" xfId="0"/>
    <cellStyle name="Warning 2 2 6 3" xfId="0"/>
    <cellStyle name="Warning 2 2 6 4" xfId="0"/>
    <cellStyle name="Warning 2 2 7" xfId="0"/>
    <cellStyle name="Warning 2 2 8" xfId="0"/>
    <cellStyle name="Warning 2 2 9" xfId="0"/>
    <cellStyle name="Warning 2 3" xfId="0"/>
    <cellStyle name="Warning 2 3 2" xfId="0"/>
    <cellStyle name="Warning 2 3 2 2" xfId="0"/>
    <cellStyle name="Warning 2 3 2 2 2" xfId="0"/>
    <cellStyle name="Warning 2 3 2 2 3" xfId="0"/>
    <cellStyle name="Warning 2 3 2 2 4" xfId="0"/>
    <cellStyle name="Warning 2 3 2 3" xfId="0"/>
    <cellStyle name="Warning 2 3 2 3 2" xfId="0"/>
    <cellStyle name="Warning 2 3 2 3 3" xfId="0"/>
    <cellStyle name="Warning 2 3 2 3 4" xfId="0"/>
    <cellStyle name="Warning 2 3 2 4" xfId="0"/>
    <cellStyle name="Warning 2 3 2 4 2" xfId="0"/>
    <cellStyle name="Warning 2 3 2 4 3" xfId="0"/>
    <cellStyle name="Warning 2 3 2 4 4" xfId="0"/>
    <cellStyle name="Warning 2 3 2 5" xfId="0"/>
    <cellStyle name="Warning 2 3 2 6" xfId="0"/>
    <cellStyle name="Warning 2 3 2 7" xfId="0"/>
    <cellStyle name="Warning 2 3 3" xfId="0"/>
    <cellStyle name="Warning 2 3 3 2" xfId="0"/>
    <cellStyle name="Warning 2 3 3 2 2" xfId="0"/>
    <cellStyle name="Warning 2 3 3 2 3" xfId="0"/>
    <cellStyle name="Warning 2 3 3 2 4" xfId="0"/>
    <cellStyle name="Warning 2 3 3 3" xfId="0"/>
    <cellStyle name="Warning 2 3 3 3 2" xfId="0"/>
    <cellStyle name="Warning 2 3 3 3 3" xfId="0"/>
    <cellStyle name="Warning 2 3 3 3 4" xfId="0"/>
    <cellStyle name="Warning 2 3 3 4" xfId="0"/>
    <cellStyle name="Warning 2 3 3 4 2" xfId="0"/>
    <cellStyle name="Warning 2 3 3 4 3" xfId="0"/>
    <cellStyle name="Warning 2 3 3 4 4" xfId="0"/>
    <cellStyle name="Warning 2 3 3 5" xfId="0"/>
    <cellStyle name="Warning 2 3 3 6" xfId="0"/>
    <cellStyle name="Warning 2 3 3 7" xfId="0"/>
    <cellStyle name="Warning 2 3 4" xfId="0"/>
    <cellStyle name="Warning 2 3 4 2" xfId="0"/>
    <cellStyle name="Warning 2 3 4 3" xfId="0"/>
    <cellStyle name="Warning 2 3 4 4" xfId="0"/>
    <cellStyle name="Warning 2 3 5" xfId="0"/>
    <cellStyle name="Warning 2 3 5 2" xfId="0"/>
    <cellStyle name="Warning 2 3 5 3" xfId="0"/>
    <cellStyle name="Warning 2 3 5 4" xfId="0"/>
    <cellStyle name="Warning 2 3 6" xfId="0"/>
    <cellStyle name="Warning 2 3 6 2" xfId="0"/>
    <cellStyle name="Warning 2 3 6 3" xfId="0"/>
    <cellStyle name="Warning 2 3 6 4" xfId="0"/>
    <cellStyle name="Warning 2 3 7" xfId="0"/>
    <cellStyle name="Warning 2 3 8" xfId="0"/>
    <cellStyle name="Warning 2 3 9" xfId="0"/>
    <cellStyle name="Warning 2 4" xfId="0"/>
    <cellStyle name="Warning 2 4 10" xfId="0"/>
    <cellStyle name="Warning 2 4 2" xfId="0"/>
    <cellStyle name="Warning 2 4 2 2" xfId="0"/>
    <cellStyle name="Warning 2 4 2 2 2" xfId="0"/>
    <cellStyle name="Warning 2 4 2 2 2 2" xfId="0"/>
    <cellStyle name="Warning 2 4 2 2 2 3" xfId="0"/>
    <cellStyle name="Warning 2 4 2 2 2 4" xfId="0"/>
    <cellStyle name="Warning 2 4 2 2 3" xfId="0"/>
    <cellStyle name="Warning 2 4 2 2 3 2" xfId="0"/>
    <cellStyle name="Warning 2 4 2 2 3 3" xfId="0"/>
    <cellStyle name="Warning 2 4 2 2 3 4" xfId="0"/>
    <cellStyle name="Warning 2 4 2 2 4" xfId="0"/>
    <cellStyle name="Warning 2 4 2 2 4 2" xfId="0"/>
    <cellStyle name="Warning 2 4 2 2 4 3" xfId="0"/>
    <cellStyle name="Warning 2 4 2 2 4 4" xfId="0"/>
    <cellStyle name="Warning 2 4 2 2 5" xfId="0"/>
    <cellStyle name="Warning 2 4 2 2 6" xfId="0"/>
    <cellStyle name="Warning 2 4 2 2 7" xfId="0"/>
    <cellStyle name="Warning 2 4 2 3" xfId="0"/>
    <cellStyle name="Warning 2 4 2 3 2" xfId="0"/>
    <cellStyle name="Warning 2 4 2 3 2 2" xfId="0"/>
    <cellStyle name="Warning 2 4 2 3 2 3" xfId="0"/>
    <cellStyle name="Warning 2 4 2 3 2 4" xfId="0"/>
    <cellStyle name="Warning 2 4 2 3 3" xfId="0"/>
    <cellStyle name="Warning 2 4 2 3 3 2" xfId="0"/>
    <cellStyle name="Warning 2 4 2 3 3 3" xfId="0"/>
    <cellStyle name="Warning 2 4 2 3 3 4" xfId="0"/>
    <cellStyle name="Warning 2 4 2 3 4" xfId="0"/>
    <cellStyle name="Warning 2 4 2 3 4 2" xfId="0"/>
    <cellStyle name="Warning 2 4 2 3 4 3" xfId="0"/>
    <cellStyle name="Warning 2 4 2 3 4 4" xfId="0"/>
    <cellStyle name="Warning 2 4 2 3 5" xfId="0"/>
    <cellStyle name="Warning 2 4 2 3 6" xfId="0"/>
    <cellStyle name="Warning 2 4 2 3 7" xfId="0"/>
    <cellStyle name="Warning 2 4 2 4" xfId="0"/>
    <cellStyle name="Warning 2 4 2 4 2" xfId="0"/>
    <cellStyle name="Warning 2 4 2 4 3" xfId="0"/>
    <cellStyle name="Warning 2 4 2 4 4" xfId="0"/>
    <cellStyle name="Warning 2 4 2 5" xfId="0"/>
    <cellStyle name="Warning 2 4 2 5 2" xfId="0"/>
    <cellStyle name="Warning 2 4 2 5 3" xfId="0"/>
    <cellStyle name="Warning 2 4 2 5 4" xfId="0"/>
    <cellStyle name="Warning 2 4 2 6" xfId="0"/>
    <cellStyle name="Warning 2 4 2 6 2" xfId="0"/>
    <cellStyle name="Warning 2 4 2 6 3" xfId="0"/>
    <cellStyle name="Warning 2 4 2 6 4" xfId="0"/>
    <cellStyle name="Warning 2 4 2 7" xfId="0"/>
    <cellStyle name="Warning 2 4 2 8" xfId="0"/>
    <cellStyle name="Warning 2 4 2 9" xfId="0"/>
    <cellStyle name="Warning 2 4 3" xfId="0"/>
    <cellStyle name="Warning 2 4 3 2" xfId="0"/>
    <cellStyle name="Warning 2 4 3 2 2" xfId="0"/>
    <cellStyle name="Warning 2 4 3 2 3" xfId="0"/>
    <cellStyle name="Warning 2 4 3 2 4" xfId="0"/>
    <cellStyle name="Warning 2 4 3 3" xfId="0"/>
    <cellStyle name="Warning 2 4 3 3 2" xfId="0"/>
    <cellStyle name="Warning 2 4 3 3 3" xfId="0"/>
    <cellStyle name="Warning 2 4 3 3 4" xfId="0"/>
    <cellStyle name="Warning 2 4 3 4" xfId="0"/>
    <cellStyle name="Warning 2 4 3 4 2" xfId="0"/>
    <cellStyle name="Warning 2 4 3 4 3" xfId="0"/>
    <cellStyle name="Warning 2 4 3 4 4" xfId="0"/>
    <cellStyle name="Warning 2 4 3 5" xfId="0"/>
    <cellStyle name="Warning 2 4 3 6" xfId="0"/>
    <cellStyle name="Warning 2 4 3 7" xfId="0"/>
    <cellStyle name="Warning 2 4 4" xfId="0"/>
    <cellStyle name="Warning 2 4 4 2" xfId="0"/>
    <cellStyle name="Warning 2 4 4 2 2" xfId="0"/>
    <cellStyle name="Warning 2 4 4 2 3" xfId="0"/>
    <cellStyle name="Warning 2 4 4 2 4" xfId="0"/>
    <cellStyle name="Warning 2 4 4 3" xfId="0"/>
    <cellStyle name="Warning 2 4 4 3 2" xfId="0"/>
    <cellStyle name="Warning 2 4 4 3 3" xfId="0"/>
    <cellStyle name="Warning 2 4 4 3 4" xfId="0"/>
    <cellStyle name="Warning 2 4 4 4" xfId="0"/>
    <cellStyle name="Warning 2 4 4 4 2" xfId="0"/>
    <cellStyle name="Warning 2 4 4 4 3" xfId="0"/>
    <cellStyle name="Warning 2 4 4 4 4" xfId="0"/>
    <cellStyle name="Warning 2 4 4 5" xfId="0"/>
    <cellStyle name="Warning 2 4 4 6" xfId="0"/>
    <cellStyle name="Warning 2 4 4 7" xfId="0"/>
    <cellStyle name="Warning 2 4 5" xfId="0"/>
    <cellStyle name="Warning 2 4 5 2" xfId="0"/>
    <cellStyle name="Warning 2 4 5 3" xfId="0"/>
    <cellStyle name="Warning 2 4 5 4" xfId="0"/>
    <cellStyle name="Warning 2 4 6" xfId="0"/>
    <cellStyle name="Warning 2 4 6 2" xfId="0"/>
    <cellStyle name="Warning 2 4 6 3" xfId="0"/>
    <cellStyle name="Warning 2 4 6 4" xfId="0"/>
    <cellStyle name="Warning 2 4 7" xfId="0"/>
    <cellStyle name="Warning 2 4 7 2" xfId="0"/>
    <cellStyle name="Warning 2 4 7 3" xfId="0"/>
    <cellStyle name="Warning 2 4 7 4" xfId="0"/>
    <cellStyle name="Warning 2 4 8" xfId="0"/>
    <cellStyle name="Warning 2 4 9" xfId="0"/>
    <cellStyle name="Warning 2 5" xfId="0"/>
    <cellStyle name="Warning 2 5 2" xfId="0"/>
    <cellStyle name="Warning 2 5 2 2" xfId="0"/>
    <cellStyle name="Warning 2 5 2 2 2" xfId="0"/>
    <cellStyle name="Warning 2 5 2 2 3" xfId="0"/>
    <cellStyle name="Warning 2 5 2 2 4" xfId="0"/>
    <cellStyle name="Warning 2 5 2 3" xfId="0"/>
    <cellStyle name="Warning 2 5 2 3 2" xfId="0"/>
    <cellStyle name="Warning 2 5 2 3 3" xfId="0"/>
    <cellStyle name="Warning 2 5 2 3 4" xfId="0"/>
    <cellStyle name="Warning 2 5 2 4" xfId="0"/>
    <cellStyle name="Warning 2 5 2 5" xfId="0"/>
    <cellStyle name="Warning 2 5 2 6" xfId="0"/>
    <cellStyle name="Warning 2 5 3" xfId="0"/>
    <cellStyle name="Warning 2 5 3 2" xfId="0"/>
    <cellStyle name="Warning 2 5 3 2 2" xfId="0"/>
    <cellStyle name="Warning 2 5 3 2 3" xfId="0"/>
    <cellStyle name="Warning 2 5 3 2 4" xfId="0"/>
    <cellStyle name="Warning 2 5 3 3" xfId="0"/>
    <cellStyle name="Warning 2 5 3 3 2" xfId="0"/>
    <cellStyle name="Warning 2 5 3 3 3" xfId="0"/>
    <cellStyle name="Warning 2 5 3 3 4" xfId="0"/>
    <cellStyle name="Warning 2 5 3 4" xfId="0"/>
    <cellStyle name="Warning 2 5 3 5" xfId="0"/>
    <cellStyle name="Warning 2 5 3 6" xfId="0"/>
    <cellStyle name="Warning 2 5 4" xfId="0"/>
    <cellStyle name="Warning 2 5 4 2" xfId="0"/>
    <cellStyle name="Warning 2 5 4 3" xfId="0"/>
    <cellStyle name="Warning 2 5 4 4" xfId="0"/>
    <cellStyle name="Warning 2 5 5" xfId="0"/>
    <cellStyle name="Warning 2 5 5 2" xfId="0"/>
    <cellStyle name="Warning 2 5 5 3" xfId="0"/>
    <cellStyle name="Warning 2 5 5 4" xfId="0"/>
    <cellStyle name="Warning 2 5 6" xfId="0"/>
    <cellStyle name="Warning 2 5 7" xfId="0"/>
    <cellStyle name="Warning 2 5 8" xfId="0"/>
    <cellStyle name="Warning 2 6" xfId="0"/>
    <cellStyle name="Warning 2 6 2" xfId="0"/>
    <cellStyle name="Warning 2 6 2 2" xfId="0"/>
    <cellStyle name="Warning 2 6 2 2 2" xfId="0"/>
    <cellStyle name="Warning 2 6 2 2 3" xfId="0"/>
    <cellStyle name="Warning 2 6 2 2 4" xfId="0"/>
    <cellStyle name="Warning 2 6 2 3" xfId="0"/>
    <cellStyle name="Warning 2 6 2 3 2" xfId="0"/>
    <cellStyle name="Warning 2 6 2 3 3" xfId="0"/>
    <cellStyle name="Warning 2 6 2 3 4" xfId="0"/>
    <cellStyle name="Warning 2 6 2 4" xfId="0"/>
    <cellStyle name="Warning 2 6 2 5" xfId="0"/>
    <cellStyle name="Warning 2 6 2 6" xfId="0"/>
    <cellStyle name="Warning 2 6 3" xfId="0"/>
    <cellStyle name="Warning 2 6 3 2" xfId="0"/>
    <cellStyle name="Warning 2 6 3 2 2" xfId="0"/>
    <cellStyle name="Warning 2 6 3 2 3" xfId="0"/>
    <cellStyle name="Warning 2 6 3 2 4" xfId="0"/>
    <cellStyle name="Warning 2 6 3 3" xfId="0"/>
    <cellStyle name="Warning 2 6 3 3 2" xfId="0"/>
    <cellStyle name="Warning 2 6 3 3 3" xfId="0"/>
    <cellStyle name="Warning 2 6 3 3 4" xfId="0"/>
    <cellStyle name="Warning 2 6 3 4" xfId="0"/>
    <cellStyle name="Warning 2 6 3 5" xfId="0"/>
    <cellStyle name="Warning 2 6 3 6" xfId="0"/>
    <cellStyle name="Warning 2 6 4" xfId="0"/>
    <cellStyle name="Warning 2 6 4 2" xfId="0"/>
    <cellStyle name="Warning 2 6 4 3" xfId="0"/>
    <cellStyle name="Warning 2 6 4 4" xfId="0"/>
    <cellStyle name="Warning 2 6 5" xfId="0"/>
    <cellStyle name="Warning 2 6 5 2" xfId="0"/>
    <cellStyle name="Warning 2 6 5 3" xfId="0"/>
    <cellStyle name="Warning 2 6 5 4" xfId="0"/>
    <cellStyle name="Warning 2 6 6" xfId="0"/>
    <cellStyle name="Warning 2 6 7" xfId="0"/>
    <cellStyle name="Warning 2 6 8" xfId="0"/>
    <cellStyle name="Warning 2 7" xfId="0"/>
    <cellStyle name="Warning 2 7 2" xfId="0"/>
    <cellStyle name="Warning 2 7 2 2" xfId="0"/>
    <cellStyle name="Warning 2 7 2 3" xfId="0"/>
    <cellStyle name="Warning 2 7 2 4" xfId="0"/>
    <cellStyle name="Warning 2 7 3" xfId="0"/>
    <cellStyle name="Warning 2 7 3 2" xfId="0"/>
    <cellStyle name="Warning 2 7 3 3" xfId="0"/>
    <cellStyle name="Warning 2 7 3 4" xfId="0"/>
    <cellStyle name="Warning 2 7 4" xfId="0"/>
    <cellStyle name="Warning 2 7 5" xfId="0"/>
    <cellStyle name="Warning 2 7 6" xfId="0"/>
    <cellStyle name="Warning 2 8" xfId="0"/>
    <cellStyle name="Warning 2 8 2" xfId="0"/>
    <cellStyle name="Warning 2 8 2 2" xfId="0"/>
    <cellStyle name="Warning 2 8 2 3" xfId="0"/>
    <cellStyle name="Warning 2 8 2 4" xfId="0"/>
    <cellStyle name="Warning 2 8 3" xfId="0"/>
    <cellStyle name="Warning 2 8 3 2" xfId="0"/>
    <cellStyle name="Warning 2 8 3 3" xfId="0"/>
    <cellStyle name="Warning 2 8 3 4" xfId="0"/>
    <cellStyle name="Warning 2 8 4" xfId="0"/>
    <cellStyle name="Warning 2 8 5" xfId="0"/>
    <cellStyle name="Warning 2 8 6" xfId="0"/>
    <cellStyle name="Warning 2 9" xfId="0"/>
    <cellStyle name="Warning 2 9 2" xfId="0"/>
    <cellStyle name="Warning 2 9 2 2" xfId="0"/>
    <cellStyle name="Warning 2 9 2 3" xfId="0"/>
    <cellStyle name="Warning 2 9 2 4" xfId="0"/>
    <cellStyle name="Warning 2 9 3" xfId="0"/>
    <cellStyle name="Warning 2 9 3 2" xfId="0"/>
    <cellStyle name="Warning 2 9 3 3" xfId="0"/>
    <cellStyle name="Warning 2 9 3 4" xfId="0"/>
    <cellStyle name="Warning 2 9 4" xfId="0"/>
    <cellStyle name="Warning 2 9 5" xfId="0"/>
    <cellStyle name="Warning 2 9 6" xfId="0"/>
    <cellStyle name="Warning 3" xfId="0"/>
    <cellStyle name="Warning 3 2" xfId="0"/>
    <cellStyle name="Warning 3 2 2" xfId="0"/>
    <cellStyle name="Warning 3 2 2 2" xfId="0"/>
    <cellStyle name="Warning 3 2 2 2 2" xfId="0"/>
    <cellStyle name="Warning 3 2 2 2 3" xfId="0"/>
    <cellStyle name="Warning 3 2 2 2 4" xfId="0"/>
    <cellStyle name="Warning 3 2 2 3" xfId="0"/>
    <cellStyle name="Warning 3 2 2 3 2" xfId="0"/>
    <cellStyle name="Warning 3 2 2 3 3" xfId="0"/>
    <cellStyle name="Warning 3 2 2 3 4" xfId="0"/>
    <cellStyle name="Warning 3 2 2 4" xfId="0"/>
    <cellStyle name="Warning 3 2 2 4 2" xfId="0"/>
    <cellStyle name="Warning 3 2 2 4 3" xfId="0"/>
    <cellStyle name="Warning 3 2 2 4 4" xfId="0"/>
    <cellStyle name="Warning 3 2 2 5" xfId="0"/>
    <cellStyle name="Warning 3 2 2 6" xfId="0"/>
    <cellStyle name="Warning 3 2 2 7" xfId="0"/>
    <cellStyle name="Warning 3 2 3" xfId="0"/>
    <cellStyle name="Warning 3 2 3 2" xfId="0"/>
    <cellStyle name="Warning 3 2 3 2 2" xfId="0"/>
    <cellStyle name="Warning 3 2 3 2 3" xfId="0"/>
    <cellStyle name="Warning 3 2 3 2 4" xfId="0"/>
    <cellStyle name="Warning 3 2 3 3" xfId="0"/>
    <cellStyle name="Warning 3 2 3 3 2" xfId="0"/>
    <cellStyle name="Warning 3 2 3 3 3" xfId="0"/>
    <cellStyle name="Warning 3 2 3 3 4" xfId="0"/>
    <cellStyle name="Warning 3 2 3 4" xfId="0"/>
    <cellStyle name="Warning 3 2 3 4 2" xfId="0"/>
    <cellStyle name="Warning 3 2 3 4 3" xfId="0"/>
    <cellStyle name="Warning 3 2 3 4 4" xfId="0"/>
    <cellStyle name="Warning 3 2 3 5" xfId="0"/>
    <cellStyle name="Warning 3 2 3 6" xfId="0"/>
    <cellStyle name="Warning 3 2 3 7" xfId="0"/>
    <cellStyle name="Warning 3 2 4" xfId="0"/>
    <cellStyle name="Warning 3 2 4 2" xfId="0"/>
    <cellStyle name="Warning 3 2 4 3" xfId="0"/>
    <cellStyle name="Warning 3 2 4 4" xfId="0"/>
    <cellStyle name="Warning 3 2 5" xfId="0"/>
    <cellStyle name="Warning 3 2 5 2" xfId="0"/>
    <cellStyle name="Warning 3 2 5 3" xfId="0"/>
    <cellStyle name="Warning 3 2 5 4" xfId="0"/>
    <cellStyle name="Warning 3 2 6" xfId="0"/>
    <cellStyle name="Warning 3 2 6 2" xfId="0"/>
    <cellStyle name="Warning 3 2 6 3" xfId="0"/>
    <cellStyle name="Warning 3 2 6 4" xfId="0"/>
    <cellStyle name="Warning 3 2 7" xfId="0"/>
    <cellStyle name="Warning 3 2 8" xfId="0"/>
    <cellStyle name="Warning 3 2 9" xfId="0"/>
    <cellStyle name="Warning 3 3" xfId="0"/>
    <cellStyle name="Warning 3 3 2" xfId="0"/>
    <cellStyle name="Warning 3 3 2 2" xfId="0"/>
    <cellStyle name="Warning 3 3 2 3" xfId="0"/>
    <cellStyle name="Warning 3 3 2 4" xfId="0"/>
    <cellStyle name="Warning 3 3 3" xfId="0"/>
    <cellStyle name="Warning 3 3 3 2" xfId="0"/>
    <cellStyle name="Warning 3 3 3 3" xfId="0"/>
    <cellStyle name="Warning 3 3 3 4" xfId="0"/>
    <cellStyle name="Warning 3 3 4" xfId="0"/>
    <cellStyle name="Warning 3 3 5" xfId="0"/>
    <cellStyle name="Warning 3 3 6" xfId="0"/>
    <cellStyle name="Warning 3 4" xfId="0"/>
    <cellStyle name="Warning 3 4 2" xfId="0"/>
    <cellStyle name="Warning 3 4 2 2" xfId="0"/>
    <cellStyle name="Warning 3 4 2 3" xfId="0"/>
    <cellStyle name="Warning 3 4 2 4" xfId="0"/>
    <cellStyle name="Warning 3 4 3" xfId="0"/>
    <cellStyle name="Warning 3 4 3 2" xfId="0"/>
    <cellStyle name="Warning 3 4 3 3" xfId="0"/>
    <cellStyle name="Warning 3 4 3 4" xfId="0"/>
    <cellStyle name="Warning 3 4 4" xfId="0"/>
    <cellStyle name="Warning 3 4 5" xfId="0"/>
    <cellStyle name="Warning 3 4 6" xfId="0"/>
    <cellStyle name="Warning 3 5" xfId="0"/>
    <cellStyle name="Warning 3 5 2" xfId="0"/>
    <cellStyle name="Warning 3 5 3" xfId="0"/>
    <cellStyle name="Warning 3 5 4" xfId="0"/>
    <cellStyle name="Warning 3 6" xfId="0"/>
    <cellStyle name="Warning 3 6 2" xfId="0"/>
    <cellStyle name="Warning 3 6 3" xfId="0"/>
    <cellStyle name="Warning 3 6 4" xfId="0"/>
    <cellStyle name="Warning 3 7" xfId="0"/>
    <cellStyle name="Warning 3 8" xfId="0"/>
    <cellStyle name="Warning 3 9" xfId="0"/>
    <cellStyle name="Warning 4" xfId="0"/>
    <cellStyle name="Warning 4 2" xfId="0"/>
    <cellStyle name="Warning 4 2 2" xfId="0"/>
    <cellStyle name="Warning 4 2 2 2" xfId="0"/>
    <cellStyle name="Warning 4 2 2 3" xfId="0"/>
    <cellStyle name="Warning 4 2 2 4" xfId="0"/>
    <cellStyle name="Warning 4 2 3" xfId="0"/>
    <cellStyle name="Warning 4 2 3 2" xfId="0"/>
    <cellStyle name="Warning 4 2 3 3" xfId="0"/>
    <cellStyle name="Warning 4 2 3 4" xfId="0"/>
    <cellStyle name="Warning 4 2 4" xfId="0"/>
    <cellStyle name="Warning 4 2 4 2" xfId="0"/>
    <cellStyle name="Warning 4 2 4 3" xfId="0"/>
    <cellStyle name="Warning 4 2 4 4" xfId="0"/>
    <cellStyle name="Warning 4 2 5" xfId="0"/>
    <cellStyle name="Warning 4 2 6" xfId="0"/>
    <cellStyle name="Warning 4 2 7" xfId="0"/>
    <cellStyle name="Warning 4 3" xfId="0"/>
    <cellStyle name="Warning 4 3 2" xfId="0"/>
    <cellStyle name="Warning 4 3 2 2" xfId="0"/>
    <cellStyle name="Warning 4 3 2 3" xfId="0"/>
    <cellStyle name="Warning 4 3 2 4" xfId="0"/>
    <cellStyle name="Warning 4 3 3" xfId="0"/>
    <cellStyle name="Warning 4 3 3 2" xfId="0"/>
    <cellStyle name="Warning 4 3 3 3" xfId="0"/>
    <cellStyle name="Warning 4 3 3 4" xfId="0"/>
    <cellStyle name="Warning 4 3 4" xfId="0"/>
    <cellStyle name="Warning 4 3 4 2" xfId="0"/>
    <cellStyle name="Warning 4 3 4 3" xfId="0"/>
    <cellStyle name="Warning 4 3 4 4" xfId="0"/>
    <cellStyle name="Warning 4 3 5" xfId="0"/>
    <cellStyle name="Warning 4 3 6" xfId="0"/>
    <cellStyle name="Warning 4 3 7" xfId="0"/>
    <cellStyle name="Warning 4 4" xfId="0"/>
    <cellStyle name="Warning 4 4 2" xfId="0"/>
    <cellStyle name="Warning 4 4 3" xfId="0"/>
    <cellStyle name="Warning 4 4 4" xfId="0"/>
    <cellStyle name="Warning 4 5" xfId="0"/>
    <cellStyle name="Warning 4 5 2" xfId="0"/>
    <cellStyle name="Warning 4 5 3" xfId="0"/>
    <cellStyle name="Warning 4 5 4" xfId="0"/>
    <cellStyle name="Warning 4 6" xfId="0"/>
    <cellStyle name="Warning 4 6 2" xfId="0"/>
    <cellStyle name="Warning 4 6 3" xfId="0"/>
    <cellStyle name="Warning 4 6 4" xfId="0"/>
    <cellStyle name="Warning 4 7" xfId="0"/>
    <cellStyle name="Warning 4 8" xfId="0"/>
    <cellStyle name="Warning 4 9" xfId="0"/>
    <cellStyle name="Warning 5" xfId="0"/>
    <cellStyle name="Warning 5 10" xfId="0"/>
    <cellStyle name="Warning 5 2" xfId="0"/>
    <cellStyle name="Warning 5 2 2" xfId="0"/>
    <cellStyle name="Warning 5 2 2 2" xfId="0"/>
    <cellStyle name="Warning 5 2 2 2 2" xfId="0"/>
    <cellStyle name="Warning 5 2 2 2 3" xfId="0"/>
    <cellStyle name="Warning 5 2 2 2 4" xfId="0"/>
    <cellStyle name="Warning 5 2 2 3" xfId="0"/>
    <cellStyle name="Warning 5 2 2 3 2" xfId="0"/>
    <cellStyle name="Warning 5 2 2 3 3" xfId="0"/>
    <cellStyle name="Warning 5 2 2 3 4" xfId="0"/>
    <cellStyle name="Warning 5 2 2 4" xfId="0"/>
    <cellStyle name="Warning 5 2 2 4 2" xfId="0"/>
    <cellStyle name="Warning 5 2 2 4 3" xfId="0"/>
    <cellStyle name="Warning 5 2 2 4 4" xfId="0"/>
    <cellStyle name="Warning 5 2 2 5" xfId="0"/>
    <cellStyle name="Warning 5 2 2 6" xfId="0"/>
    <cellStyle name="Warning 5 2 2 7" xfId="0"/>
    <cellStyle name="Warning 5 2 3" xfId="0"/>
    <cellStyle name="Warning 5 2 3 2" xfId="0"/>
    <cellStyle name="Warning 5 2 3 2 2" xfId="0"/>
    <cellStyle name="Warning 5 2 3 2 3" xfId="0"/>
    <cellStyle name="Warning 5 2 3 2 4" xfId="0"/>
    <cellStyle name="Warning 5 2 3 3" xfId="0"/>
    <cellStyle name="Warning 5 2 3 3 2" xfId="0"/>
    <cellStyle name="Warning 5 2 3 3 3" xfId="0"/>
    <cellStyle name="Warning 5 2 3 3 4" xfId="0"/>
    <cellStyle name="Warning 5 2 3 4" xfId="0"/>
    <cellStyle name="Warning 5 2 3 4 2" xfId="0"/>
    <cellStyle name="Warning 5 2 3 4 3" xfId="0"/>
    <cellStyle name="Warning 5 2 3 4 4" xfId="0"/>
    <cellStyle name="Warning 5 2 3 5" xfId="0"/>
    <cellStyle name="Warning 5 2 3 6" xfId="0"/>
    <cellStyle name="Warning 5 2 3 7" xfId="0"/>
    <cellStyle name="Warning 5 2 4" xfId="0"/>
    <cellStyle name="Warning 5 2 4 2" xfId="0"/>
    <cellStyle name="Warning 5 2 4 3" xfId="0"/>
    <cellStyle name="Warning 5 2 4 4" xfId="0"/>
    <cellStyle name="Warning 5 2 5" xfId="0"/>
    <cellStyle name="Warning 5 2 5 2" xfId="0"/>
    <cellStyle name="Warning 5 2 5 3" xfId="0"/>
    <cellStyle name="Warning 5 2 5 4" xfId="0"/>
    <cellStyle name="Warning 5 2 6" xfId="0"/>
    <cellStyle name="Warning 5 2 6 2" xfId="0"/>
    <cellStyle name="Warning 5 2 6 3" xfId="0"/>
    <cellStyle name="Warning 5 2 6 4" xfId="0"/>
    <cellStyle name="Warning 5 2 7" xfId="0"/>
    <cellStyle name="Warning 5 2 8" xfId="0"/>
    <cellStyle name="Warning 5 2 9" xfId="0"/>
    <cellStyle name="Warning 5 3" xfId="0"/>
    <cellStyle name="Warning 5 3 2" xfId="0"/>
    <cellStyle name="Warning 5 3 2 2" xfId="0"/>
    <cellStyle name="Warning 5 3 2 3" xfId="0"/>
    <cellStyle name="Warning 5 3 2 4" xfId="0"/>
    <cellStyle name="Warning 5 3 3" xfId="0"/>
    <cellStyle name="Warning 5 3 3 2" xfId="0"/>
    <cellStyle name="Warning 5 3 3 3" xfId="0"/>
    <cellStyle name="Warning 5 3 3 4" xfId="0"/>
    <cellStyle name="Warning 5 3 4" xfId="0"/>
    <cellStyle name="Warning 5 3 4 2" xfId="0"/>
    <cellStyle name="Warning 5 3 4 3" xfId="0"/>
    <cellStyle name="Warning 5 3 4 4" xfId="0"/>
    <cellStyle name="Warning 5 3 5" xfId="0"/>
    <cellStyle name="Warning 5 3 6" xfId="0"/>
    <cellStyle name="Warning 5 3 7" xfId="0"/>
    <cellStyle name="Warning 5 4" xfId="0"/>
    <cellStyle name="Warning 5 4 2" xfId="0"/>
    <cellStyle name="Warning 5 4 2 2" xfId="0"/>
    <cellStyle name="Warning 5 4 2 3" xfId="0"/>
    <cellStyle name="Warning 5 4 2 4" xfId="0"/>
    <cellStyle name="Warning 5 4 3" xfId="0"/>
    <cellStyle name="Warning 5 4 3 2" xfId="0"/>
    <cellStyle name="Warning 5 4 3 3" xfId="0"/>
    <cellStyle name="Warning 5 4 3 4" xfId="0"/>
    <cellStyle name="Warning 5 4 4" xfId="0"/>
    <cellStyle name="Warning 5 4 4 2" xfId="0"/>
    <cellStyle name="Warning 5 4 4 3" xfId="0"/>
    <cellStyle name="Warning 5 4 4 4" xfId="0"/>
    <cellStyle name="Warning 5 4 5" xfId="0"/>
    <cellStyle name="Warning 5 4 6" xfId="0"/>
    <cellStyle name="Warning 5 4 7" xfId="0"/>
    <cellStyle name="Warning 5 5" xfId="0"/>
    <cellStyle name="Warning 5 5 2" xfId="0"/>
    <cellStyle name="Warning 5 5 3" xfId="0"/>
    <cellStyle name="Warning 5 5 4" xfId="0"/>
    <cellStyle name="Warning 5 6" xfId="0"/>
    <cellStyle name="Warning 5 6 2" xfId="0"/>
    <cellStyle name="Warning 5 6 3" xfId="0"/>
    <cellStyle name="Warning 5 6 4" xfId="0"/>
    <cellStyle name="Warning 5 7" xfId="0"/>
    <cellStyle name="Warning 5 7 2" xfId="0"/>
    <cellStyle name="Warning 5 7 3" xfId="0"/>
    <cellStyle name="Warning 5 7 4" xfId="0"/>
    <cellStyle name="Warning 5 8" xfId="0"/>
    <cellStyle name="Warning 5 9" xfId="0"/>
    <cellStyle name="Warning 6" xfId="0"/>
    <cellStyle name="Warning 6 2" xfId="0"/>
    <cellStyle name="Warning 6 2 2" xfId="0"/>
    <cellStyle name="Warning 6 2 2 2" xfId="0"/>
    <cellStyle name="Warning 6 2 2 3" xfId="0"/>
    <cellStyle name="Warning 6 2 2 4" xfId="0"/>
    <cellStyle name="Warning 6 2 3" xfId="0"/>
    <cellStyle name="Warning 6 2 3 2" xfId="0"/>
    <cellStyle name="Warning 6 2 3 3" xfId="0"/>
    <cellStyle name="Warning 6 2 3 4" xfId="0"/>
    <cellStyle name="Warning 6 2 4" xfId="0"/>
    <cellStyle name="Warning 6 2 5" xfId="0"/>
    <cellStyle name="Warning 6 2 6" xfId="0"/>
    <cellStyle name="Warning 6 3" xfId="0"/>
    <cellStyle name="Warning 6 3 2" xfId="0"/>
    <cellStyle name="Warning 6 3 2 2" xfId="0"/>
    <cellStyle name="Warning 6 3 2 3" xfId="0"/>
    <cellStyle name="Warning 6 3 2 4" xfId="0"/>
    <cellStyle name="Warning 6 3 3" xfId="0"/>
    <cellStyle name="Warning 6 3 3 2" xfId="0"/>
    <cellStyle name="Warning 6 3 3 3" xfId="0"/>
    <cellStyle name="Warning 6 3 3 4" xfId="0"/>
    <cellStyle name="Warning 6 3 4" xfId="0"/>
    <cellStyle name="Warning 6 3 5" xfId="0"/>
    <cellStyle name="Warning 6 3 6" xfId="0"/>
    <cellStyle name="Warning 6 4" xfId="0"/>
    <cellStyle name="Warning 6 4 2" xfId="0"/>
    <cellStyle name="Warning 6 4 3" xfId="0"/>
    <cellStyle name="Warning 6 4 4" xfId="0"/>
    <cellStyle name="Warning 6 5" xfId="0"/>
    <cellStyle name="Warning 6 5 2" xfId="0"/>
    <cellStyle name="Warning 6 5 3" xfId="0"/>
    <cellStyle name="Warning 6 5 4" xfId="0"/>
    <cellStyle name="Warning 6 6" xfId="0"/>
    <cellStyle name="Warning 6 7" xfId="0"/>
    <cellStyle name="Warning 6 8" xfId="0"/>
    <cellStyle name="Warning 7" xfId="0"/>
    <cellStyle name="Warning 7 2" xfId="0"/>
    <cellStyle name="Warning 7 2 2" xfId="0"/>
    <cellStyle name="Warning 7 2 2 2" xfId="0"/>
    <cellStyle name="Warning 7 2 2 3" xfId="0"/>
    <cellStyle name="Warning 7 2 2 4" xfId="0"/>
    <cellStyle name="Warning 7 2 3" xfId="0"/>
    <cellStyle name="Warning 7 2 3 2" xfId="0"/>
    <cellStyle name="Warning 7 2 3 3" xfId="0"/>
    <cellStyle name="Warning 7 2 3 4" xfId="0"/>
    <cellStyle name="Warning 7 2 4" xfId="0"/>
    <cellStyle name="Warning 7 2 5" xfId="0"/>
    <cellStyle name="Warning 7 2 6" xfId="0"/>
    <cellStyle name="Warning 7 3" xfId="0"/>
    <cellStyle name="Warning 7 3 2" xfId="0"/>
    <cellStyle name="Warning 7 3 2 2" xfId="0"/>
    <cellStyle name="Warning 7 3 2 3" xfId="0"/>
    <cellStyle name="Warning 7 3 2 4" xfId="0"/>
    <cellStyle name="Warning 7 3 3" xfId="0"/>
    <cellStyle name="Warning 7 3 3 2" xfId="0"/>
    <cellStyle name="Warning 7 3 3 3" xfId="0"/>
    <cellStyle name="Warning 7 3 3 4" xfId="0"/>
    <cellStyle name="Warning 7 3 4" xfId="0"/>
    <cellStyle name="Warning 7 3 5" xfId="0"/>
    <cellStyle name="Warning 7 3 6" xfId="0"/>
    <cellStyle name="Warning 7 4" xfId="0"/>
    <cellStyle name="Warning 7 4 2" xfId="0"/>
    <cellStyle name="Warning 7 4 3" xfId="0"/>
    <cellStyle name="Warning 7 4 4" xfId="0"/>
    <cellStyle name="Warning 7 5" xfId="0"/>
    <cellStyle name="Warning 7 5 2" xfId="0"/>
    <cellStyle name="Warning 7 5 3" xfId="0"/>
    <cellStyle name="Warning 7 5 4" xfId="0"/>
    <cellStyle name="Warning 7 6" xfId="0"/>
    <cellStyle name="Warning 7 7" xfId="0"/>
    <cellStyle name="Warning 7 8" xfId="0"/>
    <cellStyle name="Warning 8" xfId="0"/>
    <cellStyle name="Warning 8 2" xfId="0"/>
    <cellStyle name="Warning 8 2 2" xfId="0"/>
    <cellStyle name="Warning 8 2 3" xfId="0"/>
    <cellStyle name="Warning 8 2 4" xfId="0"/>
    <cellStyle name="Warning 8 3" xfId="0"/>
    <cellStyle name="Warning 8 3 2" xfId="0"/>
    <cellStyle name="Warning 8 3 3" xfId="0"/>
    <cellStyle name="Warning 8 3 4" xfId="0"/>
    <cellStyle name="Warning 8 4" xfId="0"/>
    <cellStyle name="Warning 8 5" xfId="0"/>
    <cellStyle name="Warning 8 6" xfId="0"/>
    <cellStyle name="Warning 9" xfId="0"/>
    <cellStyle name="Warning 9 2" xfId="0"/>
    <cellStyle name="Warning 9 2 2" xfId="0"/>
    <cellStyle name="Warning 9 2 3" xfId="0"/>
    <cellStyle name="Warning 9 2 4" xfId="0"/>
    <cellStyle name="Warning 9 3" xfId="0"/>
    <cellStyle name="Warning 9 3 2" xfId="0"/>
    <cellStyle name="Warning 9 3 3" xfId="0"/>
    <cellStyle name="Warning 9 3 4" xfId="0"/>
    <cellStyle name="Warning 9 4" xfId="0"/>
    <cellStyle name="Warning 9 5" xfId="0"/>
    <cellStyle name="Warning 9 6" xfId="0"/>
  </cellStyles>
  <colors>
    <indexedColors>
      <rgbColor rgb="FF000000"/>
      <rgbColor rgb="FFFFFFFF"/>
      <rgbColor rgb="FFFF0000"/>
      <rgbColor rgb="FF00CC00"/>
      <rgbColor rgb="FF0000FF"/>
      <rgbColor rgb="FFFFFF00"/>
      <rgbColor rgb="FFFF00FF"/>
      <rgbColor rgb="FF00FFFF"/>
      <rgbColor rgb="FFCC0000"/>
      <rgbColor rgb="FF006600"/>
      <rgbColor rgb="FF000099"/>
      <rgbColor rgb="FF996600"/>
      <rgbColor rgb="FF800080"/>
      <rgbColor rgb="FF008080"/>
      <rgbColor rgb="FFDDDDDD"/>
      <rgbColor rgb="FF808080"/>
      <rgbColor rgb="FF729FCF"/>
      <rgbColor rgb="FF993366"/>
      <rgbColor rgb="FFFFFFCC"/>
      <rgbColor rgb="FFE2E2E2"/>
      <rgbColor rgb="FF660066"/>
      <rgbColor rgb="FFFF8080"/>
      <rgbColor rgb="FF0066CC"/>
      <rgbColor rgb="FFD9D9D9"/>
      <rgbColor rgb="FF030262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FFFAFA"/>
      <rgbColor rgb="FFCCFFCC"/>
      <rgbColor rgb="FFFFFF99"/>
      <rgbColor rgb="FF99CCFF"/>
      <rgbColor rgb="FFFF99CC"/>
      <rgbColor rgb="FFCC99FF"/>
      <rgbColor rgb="FFFFCCCC"/>
      <rgbColor rgb="FF4472C4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1B1B1B"/>
      <rgbColor rgb="FFC921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1" activeCellId="0" sqref="F11"/>
    </sheetView>
  </sheetViews>
  <sheetFormatPr defaultColWidth="8.85546875" defaultRowHeight="23.25" zeroHeight="false" outlineLevelRow="0" outlineLevelCol="0"/>
  <cols>
    <col collapsed="false" customWidth="true" hidden="false" outlineLevel="0" max="1" min="1" style="1" width="55.47"/>
    <col collapsed="false" customWidth="true" hidden="false" outlineLevel="0" max="2" min="2" style="1" width="17.11"/>
    <col collapsed="false" customWidth="true" hidden="false" outlineLevel="0" max="3" min="3" style="1" width="27.38"/>
    <col collapsed="false" customWidth="true" hidden="false" outlineLevel="0" max="4" min="4" style="1" width="44.93"/>
    <col collapsed="false" customWidth="true" hidden="false" outlineLevel="0" max="5" min="5" style="1" width="18.83"/>
    <col collapsed="false" customWidth="true" hidden="false" outlineLevel="0" max="6" min="6" style="2" width="19.07"/>
    <col collapsed="false" customWidth="false" hidden="false" outlineLevel="0" max="1021" min="7" style="1" width="8.86"/>
    <col collapsed="false" customWidth="true" hidden="false" outlineLevel="0" max="1022" min="1022" style="3" width="10.5"/>
    <col collapsed="false" customWidth="true" hidden="false" outlineLevel="0" max="1024" min="1023" style="0" width="10.5"/>
  </cols>
  <sheetData>
    <row r="1" customFormat="false" ht="23.25" hidden="false" customHeight="true" outlineLevel="0" collapsed="false">
      <c r="A1" s="4" t="s">
        <v>0</v>
      </c>
      <c r="B1" s="4"/>
      <c r="C1" s="4"/>
      <c r="D1" s="4"/>
      <c r="E1" s="5" t="s">
        <v>1</v>
      </c>
      <c r="F1" s="6"/>
    </row>
    <row r="2" customFormat="false" ht="23.25" hidden="false" customHeight="true" outlineLevel="0" collapsed="false">
      <c r="A2" s="7" t="s">
        <v>2</v>
      </c>
      <c r="B2" s="7" t="s">
        <v>3</v>
      </c>
      <c r="C2" s="7"/>
      <c r="D2" s="7"/>
      <c r="E2" s="5"/>
      <c r="F2" s="6"/>
    </row>
    <row r="3" customFormat="false" ht="23.25" hidden="false" customHeight="true" outlineLevel="0" collapsed="false">
      <c r="A3" s="7" t="s">
        <v>4</v>
      </c>
      <c r="B3" s="7" t="s">
        <v>5</v>
      </c>
      <c r="C3" s="7"/>
      <c r="D3" s="7"/>
      <c r="E3" s="5"/>
      <c r="F3" s="6"/>
    </row>
    <row r="4" customFormat="false" ht="23.25" hidden="false" customHeight="true" outlineLevel="0" collapsed="false">
      <c r="A4" s="7" t="s">
        <v>6</v>
      </c>
      <c r="B4" s="7" t="n">
        <v>83456</v>
      </c>
      <c r="C4" s="7"/>
      <c r="D4" s="7"/>
      <c r="E4" s="5"/>
      <c r="F4" s="6"/>
    </row>
    <row r="5" customFormat="false" ht="23.25" hidden="false" customHeight="true" outlineLevel="0" collapsed="false">
      <c r="A5" s="7" t="s">
        <v>7</v>
      </c>
      <c r="B5" s="7" t="s">
        <v>8</v>
      </c>
      <c r="C5" s="7"/>
      <c r="D5" s="7"/>
      <c r="E5" s="5"/>
      <c r="F5" s="6"/>
    </row>
    <row r="6" customFormat="false" ht="23.25" hidden="false" customHeight="true" outlineLevel="0" collapsed="false">
      <c r="A6" s="8" t="s">
        <v>9</v>
      </c>
      <c r="B6" s="8" t="s">
        <v>10</v>
      </c>
      <c r="C6" s="7" t="s">
        <v>11</v>
      </c>
      <c r="D6" s="8" t="s">
        <v>12</v>
      </c>
      <c r="E6" s="5"/>
      <c r="F6" s="6"/>
    </row>
    <row r="7" customFormat="false" ht="23.25" hidden="false" customHeight="true" outlineLevel="0" collapsed="false">
      <c r="A7" s="9" t="s">
        <v>13</v>
      </c>
      <c r="B7" s="10" t="s">
        <v>14</v>
      </c>
      <c r="C7" s="10" t="s">
        <v>15</v>
      </c>
      <c r="D7" s="10" t="s">
        <v>16</v>
      </c>
      <c r="E7" s="11" t="n">
        <f aca="false">COUNTA(A7:A16)</f>
        <v>10</v>
      </c>
      <c r="F7" s="12"/>
    </row>
    <row r="8" customFormat="false" ht="23.25" hidden="false" customHeight="true" outlineLevel="0" collapsed="false">
      <c r="A8" s="9" t="s">
        <v>17</v>
      </c>
      <c r="B8" s="10" t="s">
        <v>18</v>
      </c>
      <c r="C8" s="10" t="s">
        <v>15</v>
      </c>
      <c r="D8" s="10" t="s">
        <v>16</v>
      </c>
      <c r="E8" s="11"/>
      <c r="F8" s="12"/>
    </row>
    <row r="9" customFormat="false" ht="23.25" hidden="false" customHeight="true" outlineLevel="0" collapsed="false">
      <c r="A9" s="9" t="s">
        <v>19</v>
      </c>
      <c r="B9" s="10" t="s">
        <v>20</v>
      </c>
      <c r="C9" s="10" t="s">
        <v>15</v>
      </c>
      <c r="D9" s="10" t="s">
        <v>16</v>
      </c>
      <c r="E9" s="11"/>
      <c r="F9" s="13"/>
    </row>
    <row r="10" customFormat="false" ht="23.25" hidden="false" customHeight="true" outlineLevel="0" collapsed="false">
      <c r="A10" s="9" t="s">
        <v>21</v>
      </c>
      <c r="B10" s="10" t="s">
        <v>22</v>
      </c>
      <c r="C10" s="10" t="s">
        <v>15</v>
      </c>
      <c r="D10" s="10" t="s">
        <v>16</v>
      </c>
      <c r="E10" s="11"/>
      <c r="F10" s="13"/>
    </row>
    <row r="11" customFormat="false" ht="23.25" hidden="false" customHeight="true" outlineLevel="0" collapsed="false">
      <c r="A11" s="9" t="s">
        <v>23</v>
      </c>
      <c r="B11" s="10" t="s">
        <v>24</v>
      </c>
      <c r="C11" s="10" t="s">
        <v>15</v>
      </c>
      <c r="D11" s="10" t="s">
        <v>16</v>
      </c>
      <c r="E11" s="11"/>
      <c r="F11" s="13"/>
    </row>
    <row r="12" customFormat="false" ht="23.25" hidden="false" customHeight="true" outlineLevel="0" collapsed="false">
      <c r="A12" s="9" t="s">
        <v>25</v>
      </c>
      <c r="B12" s="10" t="s">
        <v>26</v>
      </c>
      <c r="C12" s="10" t="s">
        <v>15</v>
      </c>
      <c r="D12" s="10" t="s">
        <v>16</v>
      </c>
      <c r="E12" s="11"/>
      <c r="F12" s="12"/>
    </row>
    <row r="13" customFormat="false" ht="23.25" hidden="false" customHeight="true" outlineLevel="0" collapsed="false">
      <c r="A13" s="9" t="s">
        <v>27</v>
      </c>
      <c r="B13" s="10" t="s">
        <v>28</v>
      </c>
      <c r="C13" s="10" t="s">
        <v>15</v>
      </c>
      <c r="D13" s="10" t="s">
        <v>16</v>
      </c>
      <c r="E13" s="11"/>
      <c r="F13" s="12"/>
    </row>
    <row r="14" customFormat="false" ht="23.25" hidden="false" customHeight="true" outlineLevel="0" collapsed="false">
      <c r="A14" s="9" t="s">
        <v>29</v>
      </c>
      <c r="B14" s="10" t="s">
        <v>30</v>
      </c>
      <c r="C14" s="10" t="s">
        <v>15</v>
      </c>
      <c r="D14" s="10" t="s">
        <v>16</v>
      </c>
      <c r="E14" s="11"/>
      <c r="F14" s="12"/>
    </row>
    <row r="15" customFormat="false" ht="23.25" hidden="false" customHeight="true" outlineLevel="0" collapsed="false">
      <c r="A15" s="9" t="s">
        <v>31</v>
      </c>
      <c r="B15" s="10" t="s">
        <v>32</v>
      </c>
      <c r="C15" s="10" t="s">
        <v>15</v>
      </c>
      <c r="D15" s="10" t="s">
        <v>16</v>
      </c>
      <c r="E15" s="11"/>
      <c r="F15" s="12"/>
    </row>
    <row r="16" customFormat="false" ht="23.25" hidden="false" customHeight="true" outlineLevel="0" collapsed="false">
      <c r="A16" s="9" t="s">
        <v>33</v>
      </c>
      <c r="B16" s="10" t="s">
        <v>34</v>
      </c>
      <c r="C16" s="10" t="s">
        <v>15</v>
      </c>
      <c r="D16" s="10" t="s">
        <v>16</v>
      </c>
      <c r="E16" s="11"/>
      <c r="F16" s="12"/>
    </row>
    <row r="17" customFormat="false" ht="23.25" hidden="false" customHeight="true" outlineLevel="0" collapsed="false">
      <c r="A17" s="7" t="s">
        <v>2</v>
      </c>
      <c r="B17" s="7" t="s">
        <v>35</v>
      </c>
      <c r="C17" s="7"/>
      <c r="D17" s="7"/>
      <c r="E17" s="5" t="s">
        <v>1</v>
      </c>
      <c r="F17" s="6"/>
    </row>
    <row r="18" customFormat="false" ht="23.25" hidden="false" customHeight="true" outlineLevel="0" collapsed="false">
      <c r="A18" s="7" t="s">
        <v>4</v>
      </c>
      <c r="B18" s="7" t="s">
        <v>36</v>
      </c>
      <c r="C18" s="7"/>
      <c r="D18" s="7"/>
      <c r="E18" s="5"/>
      <c r="F18" s="6"/>
    </row>
    <row r="19" customFormat="false" ht="23.25" hidden="false" customHeight="true" outlineLevel="0" collapsed="false">
      <c r="A19" s="7" t="s">
        <v>6</v>
      </c>
      <c r="B19" s="14" t="n">
        <v>66412</v>
      </c>
      <c r="C19" s="14"/>
      <c r="D19" s="14"/>
      <c r="E19" s="5"/>
      <c r="F19" s="6"/>
    </row>
    <row r="20" customFormat="false" ht="23.25" hidden="false" customHeight="true" outlineLevel="0" collapsed="false">
      <c r="A20" s="7" t="s">
        <v>7</v>
      </c>
      <c r="B20" s="7" t="s">
        <v>8</v>
      </c>
      <c r="C20" s="7"/>
      <c r="D20" s="7"/>
      <c r="E20" s="5"/>
      <c r="F20" s="6"/>
    </row>
    <row r="21" customFormat="false" ht="23.25" hidden="false" customHeight="true" outlineLevel="0" collapsed="false">
      <c r="A21" s="8" t="s">
        <v>9</v>
      </c>
      <c r="B21" s="8" t="s">
        <v>10</v>
      </c>
      <c r="C21" s="7" t="s">
        <v>11</v>
      </c>
      <c r="D21" s="8" t="s">
        <v>12</v>
      </c>
      <c r="E21" s="5"/>
      <c r="F21" s="6"/>
    </row>
    <row r="22" customFormat="false" ht="23.25" hidden="false" customHeight="true" outlineLevel="0" collapsed="false">
      <c r="A22" s="9" t="s">
        <v>37</v>
      </c>
      <c r="B22" s="10" t="s">
        <v>38</v>
      </c>
      <c r="C22" s="10" t="s">
        <v>15</v>
      </c>
      <c r="D22" s="10" t="s">
        <v>39</v>
      </c>
      <c r="E22" s="15" t="n">
        <f aca="false">COUNTA(A22:A29)</f>
        <v>8</v>
      </c>
      <c r="F22" s="13"/>
    </row>
    <row r="23" customFormat="false" ht="23.25" hidden="false" customHeight="true" outlineLevel="0" collapsed="false">
      <c r="A23" s="9" t="s">
        <v>40</v>
      </c>
      <c r="B23" s="10" t="s">
        <v>41</v>
      </c>
      <c r="C23" s="10" t="s">
        <v>15</v>
      </c>
      <c r="D23" s="10" t="s">
        <v>39</v>
      </c>
      <c r="E23" s="15"/>
      <c r="F23" s="13"/>
    </row>
    <row r="24" customFormat="false" ht="23.25" hidden="false" customHeight="true" outlineLevel="0" collapsed="false">
      <c r="A24" s="9" t="s">
        <v>42</v>
      </c>
      <c r="B24" s="10" t="s">
        <v>43</v>
      </c>
      <c r="C24" s="10" t="s">
        <v>15</v>
      </c>
      <c r="D24" s="10" t="s">
        <v>39</v>
      </c>
      <c r="E24" s="15"/>
      <c r="F24" s="13"/>
    </row>
    <row r="25" customFormat="false" ht="23.25" hidden="false" customHeight="true" outlineLevel="0" collapsed="false">
      <c r="A25" s="9" t="s">
        <v>44</v>
      </c>
      <c r="B25" s="10" t="s">
        <v>45</v>
      </c>
      <c r="C25" s="10" t="s">
        <v>15</v>
      </c>
      <c r="D25" s="10" t="s">
        <v>39</v>
      </c>
      <c r="E25" s="15"/>
      <c r="F25" s="13"/>
    </row>
    <row r="26" customFormat="false" ht="23.25" hidden="false" customHeight="true" outlineLevel="0" collapsed="false">
      <c r="A26" s="9" t="s">
        <v>46</v>
      </c>
      <c r="B26" s="10" t="s">
        <v>47</v>
      </c>
      <c r="C26" s="10" t="s">
        <v>15</v>
      </c>
      <c r="D26" s="10" t="s">
        <v>39</v>
      </c>
      <c r="E26" s="15"/>
      <c r="F26" s="12"/>
    </row>
    <row r="27" customFormat="false" ht="23.25" hidden="false" customHeight="true" outlineLevel="0" collapsed="false">
      <c r="A27" s="9" t="s">
        <v>48</v>
      </c>
      <c r="B27" s="10" t="s">
        <v>49</v>
      </c>
      <c r="C27" s="10" t="s">
        <v>15</v>
      </c>
      <c r="D27" s="10" t="s">
        <v>39</v>
      </c>
      <c r="E27" s="15"/>
      <c r="F27" s="12"/>
    </row>
    <row r="28" customFormat="false" ht="23.25" hidden="false" customHeight="true" outlineLevel="0" collapsed="false">
      <c r="A28" s="9" t="s">
        <v>50</v>
      </c>
      <c r="B28" s="10" t="s">
        <v>51</v>
      </c>
      <c r="C28" s="10" t="s">
        <v>15</v>
      </c>
      <c r="D28" s="10" t="s">
        <v>52</v>
      </c>
      <c r="E28" s="15"/>
      <c r="F28" s="12"/>
    </row>
    <row r="29" customFormat="false" ht="23.25" hidden="false" customHeight="true" outlineLevel="0" collapsed="false">
      <c r="A29" s="9" t="s">
        <v>53</v>
      </c>
      <c r="B29" s="10" t="s">
        <v>54</v>
      </c>
      <c r="C29" s="10" t="s">
        <v>15</v>
      </c>
      <c r="D29" s="10" t="s">
        <v>39</v>
      </c>
      <c r="E29" s="15"/>
      <c r="F29" s="12"/>
    </row>
    <row r="30" customFormat="false" ht="23.25" hidden="false" customHeight="true" outlineLevel="0" collapsed="false">
      <c r="A30" s="7" t="s">
        <v>2</v>
      </c>
      <c r="B30" s="7" t="s">
        <v>55</v>
      </c>
      <c r="C30" s="7"/>
      <c r="D30" s="7"/>
      <c r="E30" s="5" t="s">
        <v>1</v>
      </c>
      <c r="F30" s="6"/>
    </row>
    <row r="31" customFormat="false" ht="23.25" hidden="false" customHeight="true" outlineLevel="0" collapsed="false">
      <c r="A31" s="7" t="s">
        <v>4</v>
      </c>
      <c r="B31" s="7" t="s">
        <v>56</v>
      </c>
      <c r="C31" s="7"/>
      <c r="D31" s="7"/>
      <c r="E31" s="5"/>
      <c r="F31" s="6"/>
    </row>
    <row r="32" customFormat="false" ht="23.25" hidden="false" customHeight="true" outlineLevel="0" collapsed="false">
      <c r="A32" s="7" t="s">
        <v>6</v>
      </c>
      <c r="B32" s="14" t="n">
        <v>61942</v>
      </c>
      <c r="C32" s="14"/>
      <c r="D32" s="14"/>
      <c r="E32" s="5"/>
      <c r="F32" s="6"/>
    </row>
    <row r="33" customFormat="false" ht="23.25" hidden="false" customHeight="true" outlineLevel="0" collapsed="false">
      <c r="A33" s="7" t="s">
        <v>7</v>
      </c>
      <c r="B33" s="7" t="s">
        <v>8</v>
      </c>
      <c r="C33" s="7"/>
      <c r="D33" s="7"/>
      <c r="E33" s="5"/>
      <c r="F33" s="6"/>
    </row>
    <row r="34" customFormat="false" ht="23.25" hidden="false" customHeight="true" outlineLevel="0" collapsed="false">
      <c r="A34" s="8" t="s">
        <v>9</v>
      </c>
      <c r="B34" s="8" t="s">
        <v>10</v>
      </c>
      <c r="C34" s="7" t="s">
        <v>11</v>
      </c>
      <c r="D34" s="8" t="s">
        <v>12</v>
      </c>
      <c r="E34" s="5"/>
      <c r="F34" s="6"/>
    </row>
    <row r="35" customFormat="false" ht="23.25" hidden="false" customHeight="true" outlineLevel="0" collapsed="false">
      <c r="A35" s="9" t="s">
        <v>57</v>
      </c>
      <c r="B35" s="9" t="s">
        <v>58</v>
      </c>
      <c r="C35" s="10" t="s">
        <v>15</v>
      </c>
      <c r="D35" s="9" t="s">
        <v>59</v>
      </c>
      <c r="E35" s="11" t="n">
        <f aca="false">COUNTA(A35:A44)</f>
        <v>10</v>
      </c>
      <c r="F35" s="13"/>
    </row>
    <row r="36" customFormat="false" ht="23.25" hidden="false" customHeight="true" outlineLevel="0" collapsed="false">
      <c r="A36" s="9" t="s">
        <v>60</v>
      </c>
      <c r="B36" s="9" t="s">
        <v>61</v>
      </c>
      <c r="C36" s="10" t="s">
        <v>15</v>
      </c>
      <c r="D36" s="9" t="s">
        <v>62</v>
      </c>
      <c r="E36" s="11"/>
      <c r="F36" s="13"/>
    </row>
    <row r="37" customFormat="false" ht="23.25" hidden="false" customHeight="true" outlineLevel="0" collapsed="false">
      <c r="A37" s="9" t="s">
        <v>63</v>
      </c>
      <c r="B37" s="9" t="s">
        <v>64</v>
      </c>
      <c r="C37" s="10" t="s">
        <v>15</v>
      </c>
      <c r="D37" s="9" t="s">
        <v>62</v>
      </c>
      <c r="E37" s="11"/>
      <c r="F37" s="13"/>
    </row>
    <row r="38" customFormat="false" ht="23.25" hidden="false" customHeight="true" outlineLevel="0" collapsed="false">
      <c r="A38" s="9" t="s">
        <v>65</v>
      </c>
      <c r="B38" s="9" t="s">
        <v>66</v>
      </c>
      <c r="C38" s="10" t="s">
        <v>15</v>
      </c>
      <c r="D38" s="9" t="s">
        <v>62</v>
      </c>
      <c r="E38" s="11"/>
      <c r="F38" s="13"/>
    </row>
    <row r="39" customFormat="false" ht="23.25" hidden="false" customHeight="true" outlineLevel="0" collapsed="false">
      <c r="A39" s="9" t="s">
        <v>67</v>
      </c>
      <c r="B39" s="9" t="s">
        <v>68</v>
      </c>
      <c r="C39" s="10" t="s">
        <v>15</v>
      </c>
      <c r="D39" s="9" t="s">
        <v>62</v>
      </c>
      <c r="E39" s="11"/>
      <c r="F39" s="12"/>
    </row>
    <row r="40" customFormat="false" ht="23.25" hidden="false" customHeight="true" outlineLevel="0" collapsed="false">
      <c r="A40" s="9" t="s">
        <v>69</v>
      </c>
      <c r="B40" s="9" t="s">
        <v>70</v>
      </c>
      <c r="C40" s="10" t="s">
        <v>15</v>
      </c>
      <c r="D40" s="9" t="s">
        <v>71</v>
      </c>
      <c r="E40" s="11"/>
      <c r="F40" s="12"/>
    </row>
    <row r="41" customFormat="false" ht="29.85" hidden="false" customHeight="true" outlineLevel="0" collapsed="false">
      <c r="A41" s="9" t="s">
        <v>72</v>
      </c>
      <c r="B41" s="9" t="s">
        <v>73</v>
      </c>
      <c r="C41" s="10" t="s">
        <v>15</v>
      </c>
      <c r="D41" s="9" t="s">
        <v>74</v>
      </c>
      <c r="E41" s="11"/>
      <c r="F41" s="12"/>
    </row>
    <row r="42" customFormat="false" ht="23.25" hidden="false" customHeight="true" outlineLevel="0" collapsed="false">
      <c r="A42" s="9" t="s">
        <v>75</v>
      </c>
      <c r="B42" s="9" t="s">
        <v>76</v>
      </c>
      <c r="C42" s="10" t="s">
        <v>15</v>
      </c>
      <c r="D42" s="9" t="s">
        <v>77</v>
      </c>
      <c r="E42" s="11"/>
      <c r="F42" s="12"/>
    </row>
    <row r="43" customFormat="false" ht="23.25" hidden="false" customHeight="true" outlineLevel="0" collapsed="false">
      <c r="A43" s="9" t="s">
        <v>78</v>
      </c>
      <c r="B43" s="9" t="s">
        <v>79</v>
      </c>
      <c r="C43" s="10" t="s">
        <v>15</v>
      </c>
      <c r="D43" s="9" t="s">
        <v>80</v>
      </c>
      <c r="E43" s="11"/>
      <c r="F43" s="12"/>
    </row>
    <row r="44" customFormat="false" ht="23.25" hidden="false" customHeight="true" outlineLevel="0" collapsed="false">
      <c r="A44" s="9" t="s">
        <v>81</v>
      </c>
      <c r="B44" s="9" t="s">
        <v>82</v>
      </c>
      <c r="C44" s="10" t="s">
        <v>15</v>
      </c>
      <c r="D44" s="9" t="s">
        <v>83</v>
      </c>
      <c r="E44" s="11"/>
      <c r="F44" s="12"/>
    </row>
    <row r="45" customFormat="false" ht="23.25" hidden="false" customHeight="true" outlineLevel="0" collapsed="false">
      <c r="A45" s="7" t="s">
        <v>2</v>
      </c>
      <c r="B45" s="7" t="s">
        <v>84</v>
      </c>
      <c r="C45" s="7"/>
      <c r="D45" s="7"/>
      <c r="E45" s="16" t="s">
        <v>1</v>
      </c>
      <c r="F45" s="6"/>
    </row>
    <row r="46" customFormat="false" ht="23.25" hidden="false" customHeight="true" outlineLevel="0" collapsed="false">
      <c r="A46" s="7" t="s">
        <v>4</v>
      </c>
      <c r="B46" s="7" t="s">
        <v>85</v>
      </c>
      <c r="C46" s="7"/>
      <c r="D46" s="7"/>
      <c r="E46" s="16"/>
      <c r="F46" s="6"/>
    </row>
    <row r="47" customFormat="false" ht="23.25" hidden="false" customHeight="true" outlineLevel="0" collapsed="false">
      <c r="A47" s="7" t="s">
        <v>6</v>
      </c>
      <c r="B47" s="17" t="n">
        <v>58997</v>
      </c>
      <c r="C47" s="17"/>
      <c r="D47" s="17"/>
      <c r="E47" s="16"/>
      <c r="F47" s="6"/>
    </row>
    <row r="48" customFormat="false" ht="23.25" hidden="false" customHeight="true" outlineLevel="0" collapsed="false">
      <c r="A48" s="7" t="s">
        <v>7</v>
      </c>
      <c r="B48" s="7" t="s">
        <v>8</v>
      </c>
      <c r="C48" s="7"/>
      <c r="D48" s="7"/>
      <c r="E48" s="16"/>
      <c r="F48" s="6"/>
    </row>
    <row r="49" customFormat="false" ht="23.25" hidden="false" customHeight="true" outlineLevel="0" collapsed="false">
      <c r="A49" s="8" t="s">
        <v>9</v>
      </c>
      <c r="B49" s="8" t="s">
        <v>10</v>
      </c>
      <c r="C49" s="7" t="s">
        <v>11</v>
      </c>
      <c r="D49" s="8" t="s">
        <v>12</v>
      </c>
      <c r="E49" s="16"/>
      <c r="F49" s="6"/>
    </row>
    <row r="50" customFormat="false" ht="23.25" hidden="false" customHeight="true" outlineLevel="0" collapsed="false">
      <c r="A50" s="9" t="s">
        <v>86</v>
      </c>
      <c r="B50" s="9" t="s">
        <v>87</v>
      </c>
      <c r="C50" s="10" t="s">
        <v>15</v>
      </c>
      <c r="D50" s="9" t="s">
        <v>88</v>
      </c>
      <c r="E50" s="18" t="n">
        <f aca="false">COUNTA(A50)</f>
        <v>1</v>
      </c>
      <c r="F50" s="13"/>
    </row>
    <row r="51" customFormat="false" ht="23.25" hidden="false" customHeight="true" outlineLevel="0" collapsed="false">
      <c r="A51" s="7" t="s">
        <v>2</v>
      </c>
      <c r="B51" s="7" t="s">
        <v>89</v>
      </c>
      <c r="C51" s="7"/>
      <c r="D51" s="7"/>
      <c r="E51" s="5" t="s">
        <v>1</v>
      </c>
      <c r="F51" s="6"/>
    </row>
    <row r="52" customFormat="false" ht="23.25" hidden="false" customHeight="true" outlineLevel="0" collapsed="false">
      <c r="A52" s="7" t="s">
        <v>4</v>
      </c>
      <c r="B52" s="7" t="s">
        <v>90</v>
      </c>
      <c r="C52" s="7"/>
      <c r="D52" s="7"/>
      <c r="E52" s="5"/>
      <c r="F52" s="6"/>
    </row>
    <row r="53" customFormat="false" ht="23.25" hidden="false" customHeight="true" outlineLevel="0" collapsed="false">
      <c r="A53" s="7" t="s">
        <v>6</v>
      </c>
      <c r="B53" s="17" t="n">
        <v>66453</v>
      </c>
      <c r="C53" s="17"/>
      <c r="D53" s="17"/>
      <c r="E53" s="5"/>
      <c r="F53" s="6"/>
    </row>
    <row r="54" customFormat="false" ht="23.25" hidden="false" customHeight="true" outlineLevel="0" collapsed="false">
      <c r="A54" s="7" t="s">
        <v>7</v>
      </c>
      <c r="B54" s="7" t="s">
        <v>15</v>
      </c>
      <c r="C54" s="7"/>
      <c r="D54" s="7"/>
      <c r="E54" s="5"/>
      <c r="F54" s="6"/>
    </row>
    <row r="55" customFormat="false" ht="23.25" hidden="false" customHeight="true" outlineLevel="0" collapsed="false">
      <c r="A55" s="8" t="s">
        <v>9</v>
      </c>
      <c r="B55" s="8" t="s">
        <v>10</v>
      </c>
      <c r="C55" s="7" t="s">
        <v>11</v>
      </c>
      <c r="D55" s="8" t="s">
        <v>12</v>
      </c>
      <c r="E55" s="5"/>
      <c r="F55" s="6"/>
    </row>
    <row r="56" customFormat="false" ht="23.25" hidden="false" customHeight="true" outlineLevel="0" collapsed="false">
      <c r="A56" s="9" t="s">
        <v>91</v>
      </c>
      <c r="B56" s="9" t="s">
        <v>92</v>
      </c>
      <c r="C56" s="9" t="s">
        <v>15</v>
      </c>
      <c r="D56" s="9" t="s">
        <v>93</v>
      </c>
      <c r="E56" s="9" t="n">
        <f aca="false">COUNTA(A56:A56)</f>
        <v>1</v>
      </c>
      <c r="F56" s="12"/>
    </row>
    <row r="57" customFormat="false" ht="23.25" hidden="false" customHeight="true" outlineLevel="0" collapsed="false">
      <c r="A57" s="19" t="s">
        <v>94</v>
      </c>
      <c r="B57" s="19"/>
      <c r="C57" s="19"/>
      <c r="D57" s="19"/>
      <c r="E57" s="5" t="s">
        <v>1</v>
      </c>
      <c r="F57" s="6"/>
    </row>
    <row r="58" customFormat="false" ht="23.25" hidden="false" customHeight="true" outlineLevel="0" collapsed="false">
      <c r="A58" s="7" t="s">
        <v>2</v>
      </c>
      <c r="B58" s="7" t="s">
        <v>95</v>
      </c>
      <c r="C58" s="7"/>
      <c r="D58" s="7"/>
      <c r="E58" s="5"/>
      <c r="F58" s="6"/>
    </row>
    <row r="59" customFormat="false" ht="23.25" hidden="false" customHeight="true" outlineLevel="0" collapsed="false">
      <c r="A59" s="7" t="s">
        <v>4</v>
      </c>
      <c r="B59" s="7" t="s">
        <v>96</v>
      </c>
      <c r="C59" s="7"/>
      <c r="D59" s="7"/>
      <c r="E59" s="5"/>
      <c r="F59" s="6"/>
    </row>
    <row r="60" customFormat="false" ht="23.25" hidden="false" customHeight="true" outlineLevel="0" collapsed="false">
      <c r="A60" s="7" t="s">
        <v>6</v>
      </c>
      <c r="B60" s="14" t="n">
        <v>65252</v>
      </c>
      <c r="C60" s="14"/>
      <c r="D60" s="14"/>
      <c r="E60" s="5"/>
      <c r="F60" s="6"/>
    </row>
    <row r="61" customFormat="false" ht="23.25" hidden="false" customHeight="true" outlineLevel="0" collapsed="false">
      <c r="A61" s="7" t="s">
        <v>7</v>
      </c>
      <c r="B61" s="7" t="s">
        <v>8</v>
      </c>
      <c r="C61" s="7"/>
      <c r="D61" s="7"/>
      <c r="E61" s="5"/>
      <c r="F61" s="6"/>
    </row>
    <row r="62" customFormat="false" ht="23.25" hidden="false" customHeight="true" outlineLevel="0" collapsed="false">
      <c r="A62" s="8" t="s">
        <v>9</v>
      </c>
      <c r="B62" s="8" t="s">
        <v>10</v>
      </c>
      <c r="C62" s="7" t="s">
        <v>11</v>
      </c>
      <c r="D62" s="8" t="s">
        <v>12</v>
      </c>
      <c r="E62" s="5"/>
      <c r="F62" s="6"/>
    </row>
    <row r="63" customFormat="false" ht="23.25" hidden="false" customHeight="true" outlineLevel="0" collapsed="false">
      <c r="A63" s="20" t="s">
        <v>97</v>
      </c>
      <c r="B63" s="10" t="s">
        <v>98</v>
      </c>
      <c r="C63" s="10" t="s">
        <v>15</v>
      </c>
      <c r="D63" s="10" t="s">
        <v>99</v>
      </c>
      <c r="E63" s="21" t="n">
        <f aca="false">COUNTA(A63:A68)</f>
        <v>6</v>
      </c>
      <c r="F63" s="12"/>
    </row>
    <row r="64" customFormat="false" ht="23.25" hidden="false" customHeight="true" outlineLevel="0" collapsed="false">
      <c r="A64" s="22" t="s">
        <v>100</v>
      </c>
      <c r="B64" s="23" t="s">
        <v>101</v>
      </c>
      <c r="C64" s="10" t="s">
        <v>15</v>
      </c>
      <c r="D64" s="10" t="s">
        <v>99</v>
      </c>
      <c r="E64" s="21"/>
      <c r="F64" s="12"/>
    </row>
    <row r="65" customFormat="false" ht="23.25" hidden="false" customHeight="true" outlineLevel="0" collapsed="false">
      <c r="A65" s="22" t="s">
        <v>102</v>
      </c>
      <c r="B65" s="23" t="s">
        <v>103</v>
      </c>
      <c r="C65" s="10" t="s">
        <v>15</v>
      </c>
      <c r="D65" s="10" t="s">
        <v>99</v>
      </c>
      <c r="E65" s="21"/>
      <c r="F65" s="12"/>
    </row>
    <row r="66" customFormat="false" ht="23.25" hidden="false" customHeight="true" outlineLevel="0" collapsed="false">
      <c r="A66" s="22" t="s">
        <v>104</v>
      </c>
      <c r="B66" s="23" t="s">
        <v>105</v>
      </c>
      <c r="C66" s="10" t="s">
        <v>15</v>
      </c>
      <c r="D66" s="10" t="s">
        <v>99</v>
      </c>
      <c r="E66" s="21"/>
      <c r="F66" s="12"/>
    </row>
    <row r="67" customFormat="false" ht="23.25" hidden="false" customHeight="true" outlineLevel="0" collapsed="false">
      <c r="A67" s="22" t="s">
        <v>106</v>
      </c>
      <c r="B67" s="23" t="s">
        <v>107</v>
      </c>
      <c r="C67" s="10" t="s">
        <v>15</v>
      </c>
      <c r="D67" s="10" t="s">
        <v>99</v>
      </c>
      <c r="E67" s="21"/>
      <c r="F67" s="12"/>
    </row>
    <row r="68" customFormat="false" ht="23.25" hidden="false" customHeight="true" outlineLevel="0" collapsed="false">
      <c r="A68" s="22" t="s">
        <v>108</v>
      </c>
      <c r="B68" s="23" t="s">
        <v>109</v>
      </c>
      <c r="C68" s="10" t="s">
        <v>15</v>
      </c>
      <c r="D68" s="10" t="s">
        <v>99</v>
      </c>
      <c r="E68" s="21"/>
      <c r="F68" s="12"/>
    </row>
    <row r="69" customFormat="false" ht="23.25" hidden="false" customHeight="true" outlineLevel="0" collapsed="false">
      <c r="A69" s="7" t="s">
        <v>2</v>
      </c>
      <c r="B69" s="7" t="s">
        <v>110</v>
      </c>
      <c r="C69" s="7"/>
      <c r="D69" s="7"/>
      <c r="E69" s="5" t="s">
        <v>1</v>
      </c>
      <c r="F69" s="24"/>
    </row>
    <row r="70" customFormat="false" ht="23.25" hidden="false" customHeight="true" outlineLevel="0" collapsed="false">
      <c r="A70" s="7" t="s">
        <v>4</v>
      </c>
      <c r="B70" s="7" t="s">
        <v>111</v>
      </c>
      <c r="C70" s="7"/>
      <c r="D70" s="7"/>
      <c r="E70" s="5"/>
      <c r="F70" s="24"/>
    </row>
    <row r="71" customFormat="false" ht="23.25" hidden="false" customHeight="true" outlineLevel="0" collapsed="false">
      <c r="A71" s="7" t="s">
        <v>6</v>
      </c>
      <c r="B71" s="17" t="n">
        <v>70159</v>
      </c>
      <c r="C71" s="17"/>
      <c r="D71" s="17"/>
      <c r="E71" s="5"/>
      <c r="F71" s="24"/>
    </row>
    <row r="72" customFormat="false" ht="23.25" hidden="false" customHeight="true" outlineLevel="0" collapsed="false">
      <c r="A72" s="7" t="s">
        <v>7</v>
      </c>
      <c r="B72" s="7" t="s">
        <v>8</v>
      </c>
      <c r="C72" s="7"/>
      <c r="D72" s="7"/>
      <c r="E72" s="5"/>
      <c r="F72" s="24"/>
    </row>
    <row r="73" customFormat="false" ht="23.25" hidden="false" customHeight="true" outlineLevel="0" collapsed="false">
      <c r="A73" s="8" t="s">
        <v>9</v>
      </c>
      <c r="B73" s="8" t="s">
        <v>10</v>
      </c>
      <c r="C73" s="7" t="s">
        <v>11</v>
      </c>
      <c r="D73" s="8" t="s">
        <v>12</v>
      </c>
      <c r="E73" s="5"/>
      <c r="F73" s="24"/>
    </row>
    <row r="74" customFormat="false" ht="23.25" hidden="false" customHeight="true" outlineLevel="0" collapsed="false">
      <c r="A74" s="25" t="s">
        <v>112</v>
      </c>
      <c r="B74" s="25" t="s">
        <v>113</v>
      </c>
      <c r="C74" s="23" t="s">
        <v>15</v>
      </c>
      <c r="D74" s="10" t="s">
        <v>114</v>
      </c>
      <c r="E74" s="26" t="n">
        <f aca="false">COUNTA(A74)</f>
        <v>1</v>
      </c>
      <c r="F74" s="12"/>
    </row>
    <row r="75" customFormat="false" ht="23.25" hidden="false" customHeight="true" outlineLevel="0" collapsed="false">
      <c r="A75" s="27" t="s">
        <v>115</v>
      </c>
      <c r="B75" s="27"/>
      <c r="C75" s="27"/>
      <c r="D75" s="27"/>
      <c r="E75" s="28" t="n">
        <f aca="false">E7+E22+E35+E50+E56+E63+E74</f>
        <v>37</v>
      </c>
    </row>
    <row r="76" customFormat="false" ht="23.25" hidden="false" customHeight="true" outlineLevel="0" collapsed="false">
      <c r="A76" s="29" t="s">
        <v>116</v>
      </c>
      <c r="B76" s="29"/>
      <c r="C76" s="29"/>
      <c r="D76" s="29"/>
      <c r="E76" s="30" t="s">
        <v>1</v>
      </c>
      <c r="F76" s="31"/>
    </row>
    <row r="77" customFormat="false" ht="23.25" hidden="false" customHeight="true" outlineLevel="0" collapsed="false">
      <c r="A77" s="30" t="s">
        <v>2</v>
      </c>
      <c r="B77" s="30" t="s">
        <v>117</v>
      </c>
      <c r="C77" s="30"/>
      <c r="D77" s="30"/>
      <c r="E77" s="30"/>
      <c r="F77" s="31"/>
    </row>
    <row r="78" customFormat="false" ht="23.25" hidden="false" customHeight="true" outlineLevel="0" collapsed="false">
      <c r="A78" s="30" t="s">
        <v>4</v>
      </c>
      <c r="B78" s="30" t="s">
        <v>118</v>
      </c>
      <c r="C78" s="30"/>
      <c r="D78" s="30"/>
      <c r="E78" s="30"/>
      <c r="F78" s="31"/>
    </row>
    <row r="79" customFormat="false" ht="23.25" hidden="false" customHeight="true" outlineLevel="0" collapsed="false">
      <c r="A79" s="30" t="s">
        <v>119</v>
      </c>
      <c r="B79" s="32" t="n">
        <v>59374</v>
      </c>
      <c r="C79" s="32"/>
      <c r="D79" s="32"/>
      <c r="E79" s="30"/>
      <c r="F79" s="31"/>
    </row>
    <row r="80" customFormat="false" ht="23.25" hidden="false" customHeight="true" outlineLevel="0" collapsed="false">
      <c r="A80" s="30" t="s">
        <v>7</v>
      </c>
      <c r="B80" s="30" t="s">
        <v>120</v>
      </c>
      <c r="C80" s="30"/>
      <c r="D80" s="30"/>
      <c r="E80" s="30"/>
      <c r="F80" s="31"/>
    </row>
    <row r="81" customFormat="false" ht="23.25" hidden="false" customHeight="true" outlineLevel="0" collapsed="false">
      <c r="A81" s="33" t="s">
        <v>9</v>
      </c>
      <c r="B81" s="33" t="s">
        <v>10</v>
      </c>
      <c r="C81" s="30" t="s">
        <v>11</v>
      </c>
      <c r="D81" s="33" t="s">
        <v>12</v>
      </c>
      <c r="E81" s="30"/>
      <c r="F81" s="31"/>
    </row>
    <row r="82" customFormat="false" ht="23.25" hidden="false" customHeight="true" outlineLevel="0" collapsed="false">
      <c r="A82" s="34" t="s">
        <v>121</v>
      </c>
      <c r="B82" s="35" t="s">
        <v>122</v>
      </c>
      <c r="C82" s="36" t="s">
        <v>120</v>
      </c>
      <c r="D82" s="37" t="s">
        <v>123</v>
      </c>
      <c r="E82" s="38" t="n">
        <f aca="false">COUNTA(A82:A91)</f>
        <v>10</v>
      </c>
    </row>
    <row r="83" customFormat="false" ht="23.25" hidden="false" customHeight="true" outlineLevel="0" collapsed="false">
      <c r="A83" s="39" t="s">
        <v>124</v>
      </c>
      <c r="B83" s="35" t="s">
        <v>125</v>
      </c>
      <c r="C83" s="36" t="s">
        <v>120</v>
      </c>
      <c r="D83" s="39" t="s">
        <v>126</v>
      </c>
      <c r="E83" s="38"/>
    </row>
    <row r="84" customFormat="false" ht="23.25" hidden="false" customHeight="true" outlineLevel="0" collapsed="false">
      <c r="A84" s="39" t="s">
        <v>127</v>
      </c>
      <c r="B84" s="35" t="s">
        <v>128</v>
      </c>
      <c r="C84" s="36" t="s">
        <v>120</v>
      </c>
      <c r="D84" s="39" t="s">
        <v>80</v>
      </c>
      <c r="E84" s="38"/>
    </row>
    <row r="85" customFormat="false" ht="23.25" hidden="false" customHeight="true" outlineLevel="0" collapsed="false">
      <c r="A85" s="39" t="s">
        <v>129</v>
      </c>
      <c r="B85" s="35" t="s">
        <v>130</v>
      </c>
      <c r="C85" s="36" t="s">
        <v>120</v>
      </c>
      <c r="D85" s="39" t="s">
        <v>131</v>
      </c>
      <c r="E85" s="38"/>
    </row>
    <row r="86" customFormat="false" ht="23.25" hidden="false" customHeight="true" outlineLevel="0" collapsed="false">
      <c r="A86" s="34" t="s">
        <v>132</v>
      </c>
      <c r="B86" s="35" t="s">
        <v>133</v>
      </c>
      <c r="C86" s="36" t="s">
        <v>120</v>
      </c>
      <c r="D86" s="39" t="s">
        <v>126</v>
      </c>
      <c r="E86" s="38"/>
      <c r="F86" s="40"/>
    </row>
    <row r="87" customFormat="false" ht="23.25" hidden="false" customHeight="true" outlineLevel="0" collapsed="false">
      <c r="A87" s="39" t="s">
        <v>134</v>
      </c>
      <c r="B87" s="36" t="s">
        <v>135</v>
      </c>
      <c r="C87" s="36" t="s">
        <v>120</v>
      </c>
      <c r="D87" s="39" t="s">
        <v>126</v>
      </c>
      <c r="E87" s="38"/>
      <c r="F87" s="40"/>
    </row>
    <row r="88" customFormat="false" ht="23.25" hidden="false" customHeight="true" outlineLevel="0" collapsed="false">
      <c r="A88" s="39" t="s">
        <v>136</v>
      </c>
      <c r="B88" s="35" t="s">
        <v>137</v>
      </c>
      <c r="C88" s="36" t="s">
        <v>120</v>
      </c>
      <c r="D88" s="39" t="s">
        <v>138</v>
      </c>
      <c r="E88" s="38"/>
      <c r="F88" s="40"/>
    </row>
    <row r="89" customFormat="false" ht="23.25" hidden="false" customHeight="true" outlineLevel="0" collapsed="false">
      <c r="A89" s="39" t="s">
        <v>139</v>
      </c>
      <c r="B89" s="35" t="s">
        <v>140</v>
      </c>
      <c r="C89" s="36" t="s">
        <v>120</v>
      </c>
      <c r="D89" s="39" t="s">
        <v>126</v>
      </c>
      <c r="E89" s="38"/>
      <c r="F89" s="40"/>
    </row>
    <row r="90" customFormat="false" ht="23.25" hidden="false" customHeight="true" outlineLevel="0" collapsed="false">
      <c r="A90" s="39" t="s">
        <v>141</v>
      </c>
      <c r="B90" s="35" t="s">
        <v>142</v>
      </c>
      <c r="C90" s="36" t="s">
        <v>120</v>
      </c>
      <c r="D90" s="39" t="s">
        <v>143</v>
      </c>
      <c r="E90" s="38"/>
      <c r="F90" s="40"/>
    </row>
    <row r="91" customFormat="false" ht="23.25" hidden="false" customHeight="true" outlineLevel="0" collapsed="false">
      <c r="A91" s="39" t="s">
        <v>144</v>
      </c>
      <c r="B91" s="35" t="s">
        <v>145</v>
      </c>
      <c r="C91" s="36" t="s">
        <v>120</v>
      </c>
      <c r="D91" s="39" t="s">
        <v>146</v>
      </c>
      <c r="E91" s="38"/>
    </row>
    <row r="92" customFormat="false" ht="23.25" hidden="false" customHeight="true" outlineLevel="0" collapsed="false">
      <c r="A92" s="30" t="s">
        <v>2</v>
      </c>
      <c r="B92" s="30" t="s">
        <v>147</v>
      </c>
      <c r="C92" s="30"/>
      <c r="D92" s="30"/>
      <c r="E92" s="30" t="s">
        <v>1</v>
      </c>
      <c r="F92" s="31"/>
    </row>
    <row r="93" customFormat="false" ht="23.25" hidden="false" customHeight="true" outlineLevel="0" collapsed="false">
      <c r="A93" s="30" t="s">
        <v>4</v>
      </c>
      <c r="B93" s="30" t="s">
        <v>148</v>
      </c>
      <c r="C93" s="30"/>
      <c r="D93" s="30"/>
      <c r="E93" s="30"/>
      <c r="F93" s="31"/>
    </row>
    <row r="94" customFormat="false" ht="23.25" hidden="false" customHeight="true" outlineLevel="0" collapsed="false">
      <c r="A94" s="30" t="s">
        <v>119</v>
      </c>
      <c r="B94" s="32" t="n">
        <v>88594</v>
      </c>
      <c r="C94" s="32"/>
      <c r="D94" s="32"/>
      <c r="E94" s="30"/>
      <c r="F94" s="31"/>
    </row>
    <row r="95" customFormat="false" ht="23.25" hidden="false" customHeight="true" outlineLevel="0" collapsed="false">
      <c r="A95" s="30" t="s">
        <v>7</v>
      </c>
      <c r="B95" s="30" t="s">
        <v>120</v>
      </c>
      <c r="C95" s="30"/>
      <c r="D95" s="30"/>
      <c r="E95" s="30"/>
      <c r="F95" s="31"/>
    </row>
    <row r="96" customFormat="false" ht="23.25" hidden="false" customHeight="true" outlineLevel="0" collapsed="false">
      <c r="A96" s="33" t="s">
        <v>9</v>
      </c>
      <c r="B96" s="33" t="s">
        <v>10</v>
      </c>
      <c r="C96" s="30" t="s">
        <v>11</v>
      </c>
      <c r="D96" s="33" t="s">
        <v>12</v>
      </c>
      <c r="E96" s="30"/>
      <c r="F96" s="31"/>
    </row>
    <row r="97" customFormat="false" ht="23.25" hidden="false" customHeight="true" outlineLevel="0" collapsed="false">
      <c r="A97" s="34" t="s">
        <v>149</v>
      </c>
      <c r="B97" s="41" t="s">
        <v>150</v>
      </c>
      <c r="C97" s="41" t="s">
        <v>120</v>
      </c>
      <c r="D97" s="34" t="s">
        <v>16</v>
      </c>
      <c r="E97" s="38" t="n">
        <f aca="false">COUNTA(A97:A112)</f>
        <v>16</v>
      </c>
      <c r="F97" s="40"/>
    </row>
    <row r="98" customFormat="false" ht="23.25" hidden="false" customHeight="true" outlineLevel="0" collapsed="false">
      <c r="A98" s="34" t="s">
        <v>151</v>
      </c>
      <c r="B98" s="35" t="s">
        <v>152</v>
      </c>
      <c r="C98" s="36" t="s">
        <v>120</v>
      </c>
      <c r="D98" s="39" t="s">
        <v>16</v>
      </c>
      <c r="E98" s="38"/>
      <c r="F98" s="40"/>
    </row>
    <row r="99" customFormat="false" ht="23.25" hidden="false" customHeight="true" outlineLevel="0" collapsed="false">
      <c r="A99" s="34" t="s">
        <v>153</v>
      </c>
      <c r="B99" s="35" t="s">
        <v>154</v>
      </c>
      <c r="C99" s="36" t="s">
        <v>120</v>
      </c>
      <c r="D99" s="39" t="s">
        <v>16</v>
      </c>
      <c r="E99" s="38"/>
      <c r="F99" s="40"/>
    </row>
    <row r="100" customFormat="false" ht="23.25" hidden="false" customHeight="true" outlineLevel="0" collapsed="false">
      <c r="A100" s="34" t="s">
        <v>155</v>
      </c>
      <c r="B100" s="42" t="s">
        <v>156</v>
      </c>
      <c r="C100" s="41" t="s">
        <v>120</v>
      </c>
      <c r="D100" s="34" t="s">
        <v>16</v>
      </c>
      <c r="E100" s="38"/>
      <c r="F100" s="40"/>
    </row>
    <row r="101" customFormat="false" ht="23.25" hidden="false" customHeight="true" outlineLevel="0" collapsed="false">
      <c r="A101" s="34" t="s">
        <v>157</v>
      </c>
      <c r="B101" s="35" t="s">
        <v>158</v>
      </c>
      <c r="C101" s="36" t="s">
        <v>120</v>
      </c>
      <c r="D101" s="39" t="s">
        <v>16</v>
      </c>
      <c r="E101" s="38"/>
      <c r="F101" s="40"/>
    </row>
    <row r="102" customFormat="false" ht="23.25" hidden="false" customHeight="true" outlineLevel="0" collapsed="false">
      <c r="A102" s="34" t="s">
        <v>159</v>
      </c>
      <c r="B102" s="35" t="s">
        <v>160</v>
      </c>
      <c r="C102" s="36" t="s">
        <v>120</v>
      </c>
      <c r="D102" s="39" t="s">
        <v>16</v>
      </c>
      <c r="E102" s="38"/>
      <c r="F102" s="40"/>
    </row>
    <row r="103" customFormat="false" ht="23.25" hidden="false" customHeight="true" outlineLevel="0" collapsed="false">
      <c r="A103" s="43" t="s">
        <v>161</v>
      </c>
      <c r="B103" s="35" t="s">
        <v>162</v>
      </c>
      <c r="C103" s="36" t="s">
        <v>120</v>
      </c>
      <c r="D103" s="39" t="s">
        <v>16</v>
      </c>
      <c r="E103" s="38"/>
      <c r="F103" s="40"/>
    </row>
    <row r="104" customFormat="false" ht="23.25" hidden="false" customHeight="true" outlineLevel="0" collapsed="false">
      <c r="A104" s="34" t="s">
        <v>163</v>
      </c>
      <c r="B104" s="35" t="s">
        <v>164</v>
      </c>
      <c r="C104" s="36" t="s">
        <v>120</v>
      </c>
      <c r="D104" s="39" t="s">
        <v>16</v>
      </c>
      <c r="E104" s="38"/>
      <c r="F104" s="40"/>
    </row>
    <row r="105" customFormat="false" ht="23.25" hidden="false" customHeight="true" outlineLevel="0" collapsed="false">
      <c r="A105" s="34" t="s">
        <v>165</v>
      </c>
      <c r="B105" s="35" t="s">
        <v>166</v>
      </c>
      <c r="C105" s="36" t="s">
        <v>120</v>
      </c>
      <c r="D105" s="39" t="s">
        <v>16</v>
      </c>
      <c r="E105" s="38"/>
      <c r="F105" s="40"/>
    </row>
    <row r="106" customFormat="false" ht="23.25" hidden="false" customHeight="true" outlineLevel="0" collapsed="false">
      <c r="A106" s="34" t="s">
        <v>167</v>
      </c>
      <c r="B106" s="35" t="s">
        <v>168</v>
      </c>
      <c r="C106" s="36" t="s">
        <v>120</v>
      </c>
      <c r="D106" s="39" t="s">
        <v>16</v>
      </c>
      <c r="E106" s="38"/>
      <c r="F106" s="40"/>
    </row>
    <row r="107" customFormat="false" ht="23.25" hidden="false" customHeight="true" outlineLevel="0" collapsed="false">
      <c r="A107" s="34" t="s">
        <v>169</v>
      </c>
      <c r="B107" s="35" t="s">
        <v>170</v>
      </c>
      <c r="C107" s="36" t="s">
        <v>120</v>
      </c>
      <c r="D107" s="39" t="s">
        <v>16</v>
      </c>
      <c r="E107" s="38"/>
      <c r="F107" s="40"/>
    </row>
    <row r="108" customFormat="false" ht="23.25" hidden="false" customHeight="true" outlineLevel="0" collapsed="false">
      <c r="A108" s="34" t="s">
        <v>171</v>
      </c>
      <c r="B108" s="35" t="s">
        <v>172</v>
      </c>
      <c r="C108" s="36" t="s">
        <v>120</v>
      </c>
      <c r="D108" s="39" t="s">
        <v>16</v>
      </c>
      <c r="E108" s="38"/>
      <c r="F108" s="40"/>
    </row>
    <row r="109" customFormat="false" ht="23.25" hidden="false" customHeight="true" outlineLevel="0" collapsed="false">
      <c r="A109" s="34" t="s">
        <v>173</v>
      </c>
      <c r="B109" s="35" t="s">
        <v>174</v>
      </c>
      <c r="C109" s="36" t="s">
        <v>120</v>
      </c>
      <c r="D109" s="39" t="s">
        <v>16</v>
      </c>
      <c r="E109" s="38"/>
      <c r="F109" s="40"/>
    </row>
    <row r="110" customFormat="false" ht="23.25" hidden="false" customHeight="true" outlineLevel="0" collapsed="false">
      <c r="A110" s="34" t="s">
        <v>175</v>
      </c>
      <c r="B110" s="35" t="s">
        <v>176</v>
      </c>
      <c r="C110" s="36" t="s">
        <v>120</v>
      </c>
      <c r="D110" s="39" t="s">
        <v>16</v>
      </c>
      <c r="E110" s="38"/>
      <c r="F110" s="40"/>
    </row>
    <row r="111" customFormat="false" ht="23.25" hidden="false" customHeight="true" outlineLevel="0" collapsed="false">
      <c r="A111" s="34" t="s">
        <v>177</v>
      </c>
      <c r="B111" s="35" t="s">
        <v>178</v>
      </c>
      <c r="C111" s="36" t="s">
        <v>120</v>
      </c>
      <c r="D111" s="39" t="s">
        <v>16</v>
      </c>
      <c r="E111" s="38"/>
      <c r="F111" s="40"/>
    </row>
    <row r="112" customFormat="false" ht="23.25" hidden="false" customHeight="true" outlineLevel="0" collapsed="false">
      <c r="A112" s="34" t="s">
        <v>179</v>
      </c>
      <c r="B112" s="35" t="s">
        <v>180</v>
      </c>
      <c r="C112" s="36" t="s">
        <v>120</v>
      </c>
      <c r="D112" s="39" t="s">
        <v>181</v>
      </c>
      <c r="E112" s="38"/>
    </row>
    <row r="113" customFormat="false" ht="23.25" hidden="false" customHeight="true" outlineLevel="0" collapsed="false">
      <c r="A113" s="30" t="s">
        <v>2</v>
      </c>
      <c r="B113" s="30" t="s">
        <v>182</v>
      </c>
      <c r="C113" s="30"/>
      <c r="D113" s="30"/>
      <c r="E113" s="30" t="s">
        <v>1</v>
      </c>
      <c r="F113" s="31"/>
    </row>
    <row r="114" customFormat="false" ht="23.25" hidden="false" customHeight="true" outlineLevel="0" collapsed="false">
      <c r="A114" s="30" t="s">
        <v>4</v>
      </c>
      <c r="B114" s="30" t="s">
        <v>183</v>
      </c>
      <c r="C114" s="30"/>
      <c r="D114" s="30"/>
      <c r="E114" s="30"/>
      <c r="F114" s="31"/>
    </row>
    <row r="115" customFormat="false" ht="23.25" hidden="false" customHeight="true" outlineLevel="0" collapsed="false">
      <c r="A115" s="30" t="s">
        <v>119</v>
      </c>
      <c r="B115" s="32" t="n">
        <v>70474</v>
      </c>
      <c r="C115" s="32"/>
      <c r="D115" s="32"/>
      <c r="E115" s="30"/>
      <c r="F115" s="31"/>
    </row>
    <row r="116" customFormat="false" ht="23.25" hidden="false" customHeight="true" outlineLevel="0" collapsed="false">
      <c r="A116" s="30" t="s">
        <v>7</v>
      </c>
      <c r="B116" s="30" t="s">
        <v>120</v>
      </c>
      <c r="C116" s="30"/>
      <c r="D116" s="30"/>
      <c r="E116" s="30"/>
      <c r="F116" s="31"/>
    </row>
    <row r="117" customFormat="false" ht="23.25" hidden="false" customHeight="true" outlineLevel="0" collapsed="false">
      <c r="A117" s="33" t="s">
        <v>9</v>
      </c>
      <c r="B117" s="33" t="s">
        <v>10</v>
      </c>
      <c r="C117" s="30" t="s">
        <v>11</v>
      </c>
      <c r="D117" s="33" t="s">
        <v>12</v>
      </c>
      <c r="E117" s="30"/>
      <c r="F117" s="31"/>
    </row>
    <row r="118" customFormat="false" ht="23.25" hidden="false" customHeight="true" outlineLevel="0" collapsed="false">
      <c r="A118" s="44" t="s">
        <v>184</v>
      </c>
      <c r="B118" s="44" t="s">
        <v>185</v>
      </c>
      <c r="C118" s="36" t="s">
        <v>120</v>
      </c>
      <c r="D118" s="45" t="s">
        <v>186</v>
      </c>
      <c r="E118" s="46" t="n">
        <f aca="false">COUNTA(A118:A136)</f>
        <v>19</v>
      </c>
      <c r="F118" s="40"/>
    </row>
    <row r="119" customFormat="false" ht="23.25" hidden="false" customHeight="true" outlineLevel="0" collapsed="false">
      <c r="A119" s="47" t="s">
        <v>187</v>
      </c>
      <c r="B119" s="45" t="s">
        <v>188</v>
      </c>
      <c r="C119" s="36" t="s">
        <v>120</v>
      </c>
      <c r="D119" s="47" t="s">
        <v>189</v>
      </c>
      <c r="E119" s="46"/>
      <c r="F119" s="40"/>
    </row>
    <row r="120" customFormat="false" ht="23.25" hidden="false" customHeight="true" outlineLevel="0" collapsed="false">
      <c r="A120" s="47" t="s">
        <v>190</v>
      </c>
      <c r="B120" s="45" t="s">
        <v>191</v>
      </c>
      <c r="C120" s="36" t="s">
        <v>120</v>
      </c>
      <c r="D120" s="47" t="s">
        <v>189</v>
      </c>
      <c r="E120" s="46"/>
      <c r="F120" s="40"/>
    </row>
    <row r="121" customFormat="false" ht="23.25" hidden="false" customHeight="true" outlineLevel="0" collapsed="false">
      <c r="A121" s="48" t="s">
        <v>192</v>
      </c>
      <c r="B121" s="36" t="s">
        <v>193</v>
      </c>
      <c r="C121" s="36" t="s">
        <v>120</v>
      </c>
      <c r="D121" s="47" t="s">
        <v>189</v>
      </c>
      <c r="E121" s="46"/>
      <c r="F121" s="40"/>
    </row>
    <row r="122" customFormat="false" ht="23.25" hidden="false" customHeight="true" outlineLevel="0" collapsed="false">
      <c r="A122" s="48" t="s">
        <v>194</v>
      </c>
      <c r="B122" s="36" t="s">
        <v>195</v>
      </c>
      <c r="C122" s="36" t="s">
        <v>120</v>
      </c>
      <c r="D122" s="47" t="s">
        <v>189</v>
      </c>
      <c r="E122" s="46"/>
      <c r="F122" s="40"/>
    </row>
    <row r="123" customFormat="false" ht="23.25" hidden="false" customHeight="true" outlineLevel="0" collapsed="false">
      <c r="A123" s="49" t="s">
        <v>196</v>
      </c>
      <c r="B123" s="41" t="s">
        <v>197</v>
      </c>
      <c r="C123" s="41" t="s">
        <v>120</v>
      </c>
      <c r="D123" s="47" t="s">
        <v>189</v>
      </c>
      <c r="E123" s="46"/>
      <c r="F123" s="40"/>
    </row>
    <row r="124" customFormat="false" ht="23.25" hidden="false" customHeight="true" outlineLevel="0" collapsed="false">
      <c r="A124" s="49" t="s">
        <v>198</v>
      </c>
      <c r="B124" s="41" t="s">
        <v>199</v>
      </c>
      <c r="C124" s="41" t="s">
        <v>120</v>
      </c>
      <c r="D124" s="49" t="s">
        <v>200</v>
      </c>
      <c r="E124" s="46"/>
      <c r="F124" s="40"/>
    </row>
    <row r="125" customFormat="false" ht="23.25" hidden="false" customHeight="true" outlineLevel="0" collapsed="false">
      <c r="A125" s="50" t="s">
        <v>201</v>
      </c>
      <c r="B125" s="35" t="s">
        <v>202</v>
      </c>
      <c r="C125" s="36" t="s">
        <v>120</v>
      </c>
      <c r="D125" s="47" t="s">
        <v>189</v>
      </c>
      <c r="E125" s="46"/>
      <c r="F125" s="40"/>
    </row>
    <row r="126" customFormat="false" ht="23.25" hidden="false" customHeight="true" outlineLevel="0" collapsed="false">
      <c r="A126" s="51" t="s">
        <v>203</v>
      </c>
      <c r="B126" s="52" t="s">
        <v>204</v>
      </c>
      <c r="C126" s="36" t="s">
        <v>120</v>
      </c>
      <c r="D126" s="47" t="s">
        <v>189</v>
      </c>
      <c r="E126" s="46"/>
      <c r="F126" s="40"/>
    </row>
    <row r="127" customFormat="false" ht="23.25" hidden="false" customHeight="true" outlineLevel="0" collapsed="false">
      <c r="A127" s="53" t="s">
        <v>205</v>
      </c>
      <c r="B127" s="36" t="s">
        <v>206</v>
      </c>
      <c r="C127" s="36" t="s">
        <v>120</v>
      </c>
      <c r="D127" s="48" t="s">
        <v>207</v>
      </c>
      <c r="E127" s="46"/>
      <c r="F127" s="40"/>
    </row>
    <row r="128" customFormat="false" ht="23.25" hidden="false" customHeight="true" outlineLevel="0" collapsed="false">
      <c r="A128" s="51" t="s">
        <v>208</v>
      </c>
      <c r="B128" s="54" t="s">
        <v>209</v>
      </c>
      <c r="C128" s="36" t="s">
        <v>120</v>
      </c>
      <c r="D128" s="36" t="s">
        <v>186</v>
      </c>
      <c r="E128" s="46"/>
      <c r="F128" s="40"/>
    </row>
    <row r="129" customFormat="false" ht="23.25" hidden="false" customHeight="true" outlineLevel="0" collapsed="false">
      <c r="A129" s="51" t="s">
        <v>210</v>
      </c>
      <c r="B129" s="54" t="s">
        <v>211</v>
      </c>
      <c r="C129" s="36" t="s">
        <v>120</v>
      </c>
      <c r="D129" s="36" t="s">
        <v>189</v>
      </c>
      <c r="E129" s="46"/>
      <c r="F129" s="40"/>
    </row>
    <row r="130" customFormat="false" ht="23.25" hidden="false" customHeight="true" outlineLevel="0" collapsed="false">
      <c r="A130" s="52" t="s">
        <v>212</v>
      </c>
      <c r="B130" s="52" t="s">
        <v>213</v>
      </c>
      <c r="C130" s="36" t="s">
        <v>120</v>
      </c>
      <c r="D130" s="47" t="s">
        <v>189</v>
      </c>
      <c r="E130" s="46"/>
      <c r="F130" s="40"/>
    </row>
    <row r="131" customFormat="false" ht="23.25" hidden="false" customHeight="true" outlineLevel="0" collapsed="false">
      <c r="A131" s="52" t="s">
        <v>214</v>
      </c>
      <c r="B131" s="52" t="s">
        <v>215</v>
      </c>
      <c r="C131" s="36" t="s">
        <v>120</v>
      </c>
      <c r="D131" s="47" t="s">
        <v>189</v>
      </c>
      <c r="E131" s="46"/>
      <c r="F131" s="40"/>
    </row>
    <row r="132" customFormat="false" ht="23.25" hidden="false" customHeight="true" outlineLevel="0" collapsed="false">
      <c r="A132" s="55" t="s">
        <v>216</v>
      </c>
      <c r="B132" s="36" t="s">
        <v>204</v>
      </c>
      <c r="C132" s="36" t="s">
        <v>120</v>
      </c>
      <c r="D132" s="47" t="s">
        <v>189</v>
      </c>
      <c r="E132" s="46"/>
      <c r="F132" s="40"/>
    </row>
    <row r="133" customFormat="false" ht="23.25" hidden="false" customHeight="true" outlineLevel="0" collapsed="false">
      <c r="A133" s="48" t="s">
        <v>217</v>
      </c>
      <c r="B133" s="36" t="s">
        <v>218</v>
      </c>
      <c r="C133" s="36" t="s">
        <v>120</v>
      </c>
      <c r="D133" s="47" t="s">
        <v>189</v>
      </c>
      <c r="E133" s="46"/>
      <c r="F133" s="40"/>
    </row>
    <row r="134" customFormat="false" ht="23.25" hidden="false" customHeight="true" outlineLevel="0" collapsed="false">
      <c r="A134" s="39" t="s">
        <v>219</v>
      </c>
      <c r="B134" s="36" t="s">
        <v>220</v>
      </c>
      <c r="C134" s="36" t="s">
        <v>120</v>
      </c>
      <c r="D134" s="47" t="s">
        <v>189</v>
      </c>
      <c r="E134" s="46"/>
      <c r="F134" s="40"/>
    </row>
    <row r="135" customFormat="false" ht="23.25" hidden="false" customHeight="true" outlineLevel="0" collapsed="false">
      <c r="A135" s="52" t="s">
        <v>221</v>
      </c>
      <c r="B135" s="52" t="s">
        <v>222</v>
      </c>
      <c r="C135" s="36" t="s">
        <v>120</v>
      </c>
      <c r="D135" s="47" t="s">
        <v>189</v>
      </c>
      <c r="E135" s="46"/>
      <c r="F135" s="40"/>
    </row>
    <row r="136" customFormat="false" ht="23.25" hidden="false" customHeight="true" outlineLevel="0" collapsed="false">
      <c r="A136" s="52" t="s">
        <v>223</v>
      </c>
      <c r="B136" s="52" t="s">
        <v>224</v>
      </c>
      <c r="C136" s="36" t="s">
        <v>120</v>
      </c>
      <c r="D136" s="47" t="s">
        <v>189</v>
      </c>
      <c r="E136" s="46"/>
      <c r="F136" s="40"/>
    </row>
    <row r="137" customFormat="false" ht="23.25" hidden="false" customHeight="true" outlineLevel="0" collapsed="false">
      <c r="A137" s="30" t="s">
        <v>2</v>
      </c>
      <c r="B137" s="30" t="s">
        <v>225</v>
      </c>
      <c r="C137" s="30"/>
      <c r="D137" s="30"/>
      <c r="E137" s="30" t="s">
        <v>1</v>
      </c>
      <c r="F137" s="31"/>
    </row>
    <row r="138" customFormat="false" ht="23.25" hidden="false" customHeight="true" outlineLevel="0" collapsed="false">
      <c r="A138" s="30" t="s">
        <v>4</v>
      </c>
      <c r="B138" s="30" t="s">
        <v>90</v>
      </c>
      <c r="C138" s="30"/>
      <c r="D138" s="30"/>
      <c r="E138" s="30"/>
      <c r="F138" s="31"/>
    </row>
    <row r="139" customFormat="false" ht="23.25" hidden="false" customHeight="true" outlineLevel="0" collapsed="false">
      <c r="A139" s="30" t="s">
        <v>119</v>
      </c>
      <c r="B139" s="32" t="n">
        <v>70588</v>
      </c>
      <c r="C139" s="32"/>
      <c r="D139" s="32"/>
      <c r="E139" s="30"/>
      <c r="F139" s="31"/>
    </row>
    <row r="140" customFormat="false" ht="23.25" hidden="false" customHeight="true" outlineLevel="0" collapsed="false">
      <c r="A140" s="30" t="s">
        <v>7</v>
      </c>
      <c r="B140" s="30" t="s">
        <v>120</v>
      </c>
      <c r="C140" s="30"/>
      <c r="D140" s="30"/>
      <c r="E140" s="30"/>
      <c r="F140" s="31"/>
    </row>
    <row r="141" customFormat="false" ht="23.25" hidden="false" customHeight="true" outlineLevel="0" collapsed="false">
      <c r="A141" s="33" t="s">
        <v>9</v>
      </c>
      <c r="B141" s="33" t="s">
        <v>10</v>
      </c>
      <c r="C141" s="30" t="s">
        <v>11</v>
      </c>
      <c r="D141" s="33" t="s">
        <v>12</v>
      </c>
      <c r="E141" s="30"/>
      <c r="F141" s="31"/>
    </row>
    <row r="142" customFormat="false" ht="23.25" hidden="false" customHeight="true" outlineLevel="0" collapsed="false">
      <c r="A142" s="48" t="s">
        <v>226</v>
      </c>
      <c r="B142" s="36" t="s">
        <v>227</v>
      </c>
      <c r="C142" s="36" t="s">
        <v>120</v>
      </c>
      <c r="D142" s="48" t="s">
        <v>228</v>
      </c>
      <c r="E142" s="46" t="n">
        <f aca="false">COUNTA(A142:A143)</f>
        <v>2</v>
      </c>
      <c r="F142" s="40"/>
    </row>
    <row r="143" customFormat="false" ht="23.25" hidden="false" customHeight="true" outlineLevel="0" collapsed="false">
      <c r="A143" s="48" t="s">
        <v>229</v>
      </c>
      <c r="B143" s="36" t="s">
        <v>230</v>
      </c>
      <c r="C143" s="36" t="s">
        <v>120</v>
      </c>
      <c r="D143" s="48" t="s">
        <v>228</v>
      </c>
      <c r="E143" s="46"/>
    </row>
    <row r="144" customFormat="false" ht="23.25" hidden="false" customHeight="true" outlineLevel="0" collapsed="false">
      <c r="A144" s="30" t="s">
        <v>2</v>
      </c>
      <c r="B144" s="30" t="s">
        <v>231</v>
      </c>
      <c r="C144" s="30"/>
      <c r="D144" s="30"/>
      <c r="E144" s="30" t="s">
        <v>1</v>
      </c>
      <c r="F144" s="31"/>
    </row>
    <row r="145" customFormat="false" ht="23.25" hidden="false" customHeight="true" outlineLevel="0" collapsed="false">
      <c r="A145" s="30" t="s">
        <v>4</v>
      </c>
      <c r="B145" s="30" t="s">
        <v>232</v>
      </c>
      <c r="C145" s="30"/>
      <c r="D145" s="30"/>
      <c r="E145" s="30"/>
      <c r="F145" s="31"/>
    </row>
    <row r="146" customFormat="false" ht="23.25" hidden="false" customHeight="true" outlineLevel="0" collapsed="false">
      <c r="A146" s="30" t="s">
        <v>6</v>
      </c>
      <c r="B146" s="32" t="n">
        <v>60745</v>
      </c>
      <c r="C146" s="32"/>
      <c r="D146" s="32"/>
      <c r="E146" s="30"/>
      <c r="F146" s="31"/>
    </row>
    <row r="147" customFormat="false" ht="23.25" hidden="false" customHeight="true" outlineLevel="0" collapsed="false">
      <c r="A147" s="30" t="s">
        <v>7</v>
      </c>
      <c r="B147" s="30" t="s">
        <v>120</v>
      </c>
      <c r="C147" s="30"/>
      <c r="D147" s="30"/>
      <c r="E147" s="30"/>
      <c r="F147" s="31"/>
    </row>
    <row r="148" customFormat="false" ht="23.25" hidden="false" customHeight="true" outlineLevel="0" collapsed="false">
      <c r="A148" s="33" t="s">
        <v>9</v>
      </c>
      <c r="B148" s="33" t="s">
        <v>10</v>
      </c>
      <c r="C148" s="30" t="s">
        <v>11</v>
      </c>
      <c r="D148" s="33" t="s">
        <v>12</v>
      </c>
      <c r="E148" s="30"/>
      <c r="F148" s="31"/>
    </row>
    <row r="149" customFormat="false" ht="23.25" hidden="false" customHeight="true" outlineLevel="0" collapsed="false">
      <c r="A149" s="52" t="s">
        <v>233</v>
      </c>
      <c r="B149" s="35" t="s">
        <v>234</v>
      </c>
      <c r="C149" s="36" t="s">
        <v>120</v>
      </c>
      <c r="D149" s="39" t="s">
        <v>88</v>
      </c>
      <c r="E149" s="38" t="n">
        <f aca="false">COUNTA(A149:A154)</f>
        <v>6</v>
      </c>
      <c r="F149" s="40"/>
    </row>
    <row r="150" customFormat="false" ht="23.25" hidden="false" customHeight="true" outlineLevel="0" collapsed="false">
      <c r="A150" s="52" t="s">
        <v>235</v>
      </c>
      <c r="B150" s="35" t="s">
        <v>236</v>
      </c>
      <c r="C150" s="36" t="s">
        <v>120</v>
      </c>
      <c r="D150" s="39" t="s">
        <v>88</v>
      </c>
      <c r="E150" s="38"/>
      <c r="F150" s="40"/>
    </row>
    <row r="151" customFormat="false" ht="23.25" hidden="false" customHeight="true" outlineLevel="0" collapsed="false">
      <c r="A151" s="52" t="s">
        <v>237</v>
      </c>
      <c r="B151" s="35" t="s">
        <v>238</v>
      </c>
      <c r="C151" s="36" t="s">
        <v>120</v>
      </c>
      <c r="D151" s="39" t="s">
        <v>88</v>
      </c>
      <c r="E151" s="38"/>
      <c r="F151" s="40"/>
    </row>
    <row r="152" customFormat="false" ht="23.25" hidden="false" customHeight="true" outlineLevel="0" collapsed="false">
      <c r="A152" s="52" t="s">
        <v>239</v>
      </c>
      <c r="B152" s="52" t="s">
        <v>240</v>
      </c>
      <c r="C152" s="36" t="s">
        <v>120</v>
      </c>
      <c r="D152" s="39" t="s">
        <v>88</v>
      </c>
      <c r="E152" s="38"/>
      <c r="F152" s="40"/>
    </row>
    <row r="153" customFormat="false" ht="23.25" hidden="false" customHeight="true" outlineLevel="0" collapsed="false">
      <c r="A153" s="52" t="s">
        <v>241</v>
      </c>
      <c r="B153" s="35" t="s">
        <v>242</v>
      </c>
      <c r="C153" s="36" t="s">
        <v>120</v>
      </c>
      <c r="D153" s="39" t="s">
        <v>88</v>
      </c>
      <c r="E153" s="38"/>
      <c r="F153" s="40"/>
    </row>
    <row r="154" customFormat="false" ht="23.25" hidden="false" customHeight="true" outlineLevel="0" collapsed="false">
      <c r="A154" s="52" t="s">
        <v>243</v>
      </c>
      <c r="B154" s="35" t="s">
        <v>244</v>
      </c>
      <c r="C154" s="36" t="s">
        <v>120</v>
      </c>
      <c r="D154" s="39" t="s">
        <v>245</v>
      </c>
      <c r="E154" s="38"/>
      <c r="F154" s="56"/>
    </row>
    <row r="155" customFormat="false" ht="23.25" hidden="false" customHeight="true" outlineLevel="0" collapsed="false">
      <c r="A155" s="27" t="s">
        <v>246</v>
      </c>
      <c r="B155" s="27"/>
      <c r="C155" s="27"/>
      <c r="D155" s="27"/>
      <c r="E155" s="28" t="n">
        <f aca="false">E82+E97+E118+E142+E149</f>
        <v>53</v>
      </c>
    </row>
    <row r="156" customFormat="false" ht="23.25" hidden="false" customHeight="true" outlineLevel="0" collapsed="false">
      <c r="A156" s="57" t="s">
        <v>247</v>
      </c>
      <c r="B156" s="57"/>
      <c r="C156" s="57"/>
      <c r="D156" s="57"/>
      <c r="E156" s="58"/>
      <c r="F156" s="59"/>
    </row>
    <row r="157" customFormat="false" ht="23.25" hidden="false" customHeight="true" outlineLevel="0" collapsed="false">
      <c r="A157" s="60" t="s">
        <v>2</v>
      </c>
      <c r="B157" s="60" t="s">
        <v>248</v>
      </c>
      <c r="C157" s="60"/>
      <c r="D157" s="60"/>
      <c r="E157" s="58" t="s">
        <v>1</v>
      </c>
      <c r="F157" s="6"/>
    </row>
    <row r="158" customFormat="false" ht="23.25" hidden="false" customHeight="true" outlineLevel="0" collapsed="false">
      <c r="A158" s="60" t="s">
        <v>4</v>
      </c>
      <c r="B158" s="60" t="s">
        <v>249</v>
      </c>
      <c r="C158" s="60"/>
      <c r="D158" s="60"/>
      <c r="E158" s="58"/>
      <c r="F158" s="6"/>
    </row>
    <row r="159" customFormat="false" ht="23.25" hidden="false" customHeight="true" outlineLevel="0" collapsed="false">
      <c r="A159" s="60" t="s">
        <v>6</v>
      </c>
      <c r="B159" s="61" t="n">
        <v>84986</v>
      </c>
      <c r="C159" s="61"/>
      <c r="D159" s="61"/>
      <c r="E159" s="58"/>
      <c r="F159" s="6"/>
    </row>
    <row r="160" customFormat="false" ht="23.25" hidden="false" customHeight="true" outlineLevel="0" collapsed="false">
      <c r="A160" s="60" t="s">
        <v>7</v>
      </c>
      <c r="B160" s="60" t="s">
        <v>250</v>
      </c>
      <c r="C160" s="60"/>
      <c r="D160" s="60"/>
      <c r="E160" s="58"/>
      <c r="F160" s="6"/>
    </row>
    <row r="161" customFormat="false" ht="23.25" hidden="false" customHeight="true" outlineLevel="0" collapsed="false">
      <c r="A161" s="62" t="s">
        <v>9</v>
      </c>
      <c r="B161" s="62" t="s">
        <v>10</v>
      </c>
      <c r="C161" s="60" t="s">
        <v>11</v>
      </c>
      <c r="D161" s="62" t="s">
        <v>12</v>
      </c>
      <c r="E161" s="58"/>
      <c r="F161" s="6"/>
    </row>
    <row r="162" customFormat="false" ht="23.25" hidden="false" customHeight="true" outlineLevel="0" collapsed="false">
      <c r="A162" s="63" t="s">
        <v>251</v>
      </c>
      <c r="B162" s="64" t="s">
        <v>252</v>
      </c>
      <c r="C162" s="65" t="s">
        <v>250</v>
      </c>
      <c r="D162" s="65" t="s">
        <v>253</v>
      </c>
      <c r="E162" s="66" t="n">
        <f aca="false">COUNTA(A162:A177)</f>
        <v>16</v>
      </c>
      <c r="F162" s="67"/>
    </row>
    <row r="163" customFormat="false" ht="23.25" hidden="false" customHeight="true" outlineLevel="0" collapsed="false">
      <c r="A163" s="63" t="s">
        <v>254</v>
      </c>
      <c r="B163" s="64" t="s">
        <v>255</v>
      </c>
      <c r="C163" s="65" t="s">
        <v>250</v>
      </c>
      <c r="D163" s="65" t="s">
        <v>253</v>
      </c>
      <c r="E163" s="66"/>
      <c r="F163" s="67"/>
    </row>
    <row r="164" customFormat="false" ht="23.25" hidden="false" customHeight="true" outlineLevel="0" collapsed="false">
      <c r="A164" s="68" t="s">
        <v>256</v>
      </c>
      <c r="B164" s="64" t="s">
        <v>257</v>
      </c>
      <c r="C164" s="65" t="s">
        <v>250</v>
      </c>
      <c r="D164" s="65" t="s">
        <v>253</v>
      </c>
      <c r="E164" s="66"/>
      <c r="F164" s="67"/>
    </row>
    <row r="165" customFormat="false" ht="23.25" hidden="false" customHeight="true" outlineLevel="0" collapsed="false">
      <c r="A165" s="68" t="s">
        <v>258</v>
      </c>
      <c r="B165" s="69" t="s">
        <v>259</v>
      </c>
      <c r="C165" s="65" t="s">
        <v>250</v>
      </c>
      <c r="D165" s="65" t="s">
        <v>253</v>
      </c>
      <c r="E165" s="66"/>
      <c r="F165" s="67"/>
    </row>
    <row r="166" customFormat="false" ht="23.25" hidden="false" customHeight="true" outlineLevel="0" collapsed="false">
      <c r="A166" s="63" t="s">
        <v>260</v>
      </c>
      <c r="B166" s="69" t="s">
        <v>261</v>
      </c>
      <c r="C166" s="65" t="s">
        <v>250</v>
      </c>
      <c r="D166" s="65" t="s">
        <v>253</v>
      </c>
      <c r="E166" s="66"/>
      <c r="F166" s="67"/>
    </row>
    <row r="167" customFormat="false" ht="23.25" hidden="false" customHeight="true" outlineLevel="0" collapsed="false">
      <c r="A167" s="68" t="s">
        <v>262</v>
      </c>
      <c r="B167" s="69" t="s">
        <v>263</v>
      </c>
      <c r="C167" s="65" t="s">
        <v>250</v>
      </c>
      <c r="D167" s="65" t="s">
        <v>253</v>
      </c>
      <c r="E167" s="66"/>
      <c r="F167" s="67"/>
    </row>
    <row r="168" customFormat="false" ht="23.25" hidden="false" customHeight="true" outlineLevel="0" collapsed="false">
      <c r="A168" s="68" t="s">
        <v>264</v>
      </c>
      <c r="B168" s="69" t="s">
        <v>265</v>
      </c>
      <c r="C168" s="65" t="s">
        <v>250</v>
      </c>
      <c r="D168" s="65" t="s">
        <v>253</v>
      </c>
      <c r="E168" s="66"/>
      <c r="F168" s="67"/>
    </row>
    <row r="169" customFormat="false" ht="23.25" hidden="false" customHeight="true" outlineLevel="0" collapsed="false">
      <c r="A169" s="68" t="s">
        <v>266</v>
      </c>
      <c r="B169" s="69" t="s">
        <v>267</v>
      </c>
      <c r="C169" s="65" t="s">
        <v>250</v>
      </c>
      <c r="D169" s="65" t="s">
        <v>253</v>
      </c>
      <c r="E169" s="66"/>
      <c r="F169" s="67"/>
    </row>
    <row r="170" customFormat="false" ht="23.25" hidden="false" customHeight="true" outlineLevel="0" collapsed="false">
      <c r="A170" s="68" t="s">
        <v>268</v>
      </c>
      <c r="B170" s="69" t="s">
        <v>269</v>
      </c>
      <c r="C170" s="65" t="s">
        <v>250</v>
      </c>
      <c r="D170" s="65" t="s">
        <v>253</v>
      </c>
      <c r="E170" s="66"/>
      <c r="F170" s="67"/>
    </row>
    <row r="171" customFormat="false" ht="23.25" hidden="false" customHeight="true" outlineLevel="0" collapsed="false">
      <c r="A171" s="68" t="s">
        <v>270</v>
      </c>
      <c r="B171" s="69" t="s">
        <v>271</v>
      </c>
      <c r="C171" s="65" t="s">
        <v>250</v>
      </c>
      <c r="D171" s="65" t="s">
        <v>253</v>
      </c>
      <c r="E171" s="66"/>
      <c r="F171" s="67"/>
    </row>
    <row r="172" customFormat="false" ht="23.25" hidden="false" customHeight="true" outlineLevel="0" collapsed="false">
      <c r="A172" s="68" t="s">
        <v>272</v>
      </c>
      <c r="B172" s="69" t="s">
        <v>273</v>
      </c>
      <c r="C172" s="65" t="s">
        <v>250</v>
      </c>
      <c r="D172" s="65" t="s">
        <v>253</v>
      </c>
      <c r="E172" s="66"/>
      <c r="F172" s="67"/>
    </row>
    <row r="173" customFormat="false" ht="23.25" hidden="false" customHeight="true" outlineLevel="0" collapsed="false">
      <c r="A173" s="68" t="s">
        <v>274</v>
      </c>
      <c r="B173" s="69" t="s">
        <v>275</v>
      </c>
      <c r="C173" s="65" t="s">
        <v>250</v>
      </c>
      <c r="D173" s="65" t="s">
        <v>253</v>
      </c>
      <c r="E173" s="66"/>
      <c r="F173" s="67"/>
    </row>
    <row r="174" customFormat="false" ht="23.25" hidden="false" customHeight="true" outlineLevel="0" collapsed="false">
      <c r="A174" s="68" t="s">
        <v>276</v>
      </c>
      <c r="B174" s="69" t="s">
        <v>277</v>
      </c>
      <c r="C174" s="65" t="s">
        <v>250</v>
      </c>
      <c r="D174" s="65" t="s">
        <v>253</v>
      </c>
      <c r="E174" s="66"/>
      <c r="F174" s="67"/>
    </row>
    <row r="175" customFormat="false" ht="23.25" hidden="false" customHeight="true" outlineLevel="0" collapsed="false">
      <c r="A175" s="68" t="s">
        <v>278</v>
      </c>
      <c r="B175" s="69" t="s">
        <v>279</v>
      </c>
      <c r="C175" s="65" t="s">
        <v>250</v>
      </c>
      <c r="D175" s="65" t="s">
        <v>253</v>
      </c>
      <c r="E175" s="66"/>
      <c r="F175" s="67"/>
    </row>
    <row r="176" customFormat="false" ht="23.25" hidden="false" customHeight="true" outlineLevel="0" collapsed="false">
      <c r="A176" s="68" t="s">
        <v>280</v>
      </c>
      <c r="B176" s="69" t="s">
        <v>281</v>
      </c>
      <c r="C176" s="65" t="s">
        <v>250</v>
      </c>
      <c r="D176" s="65" t="s">
        <v>253</v>
      </c>
      <c r="E176" s="66"/>
      <c r="F176" s="67"/>
    </row>
    <row r="177" customFormat="false" ht="23.25" hidden="false" customHeight="true" outlineLevel="0" collapsed="false">
      <c r="A177" s="70" t="s">
        <v>282</v>
      </c>
      <c r="B177" s="65" t="s">
        <v>283</v>
      </c>
      <c r="C177" s="65" t="s">
        <v>250</v>
      </c>
      <c r="D177" s="65" t="s">
        <v>253</v>
      </c>
      <c r="E177" s="66"/>
      <c r="F177" s="67"/>
    </row>
    <row r="178" customFormat="false" ht="23.25" hidden="false" customHeight="true" outlineLevel="0" collapsed="false">
      <c r="A178" s="60" t="s">
        <v>2</v>
      </c>
      <c r="B178" s="60" t="s">
        <v>284</v>
      </c>
      <c r="C178" s="60"/>
      <c r="D178" s="60"/>
      <c r="E178" s="58" t="s">
        <v>1</v>
      </c>
      <c r="F178" s="6"/>
    </row>
    <row r="179" customFormat="false" ht="23.25" hidden="false" customHeight="true" outlineLevel="0" collapsed="false">
      <c r="A179" s="60" t="s">
        <v>4</v>
      </c>
      <c r="B179" s="60" t="s">
        <v>285</v>
      </c>
      <c r="C179" s="60"/>
      <c r="D179" s="60"/>
      <c r="E179" s="58"/>
      <c r="F179" s="6"/>
    </row>
    <row r="180" customFormat="false" ht="23.25" hidden="false" customHeight="true" outlineLevel="0" collapsed="false">
      <c r="A180" s="60" t="s">
        <v>6</v>
      </c>
      <c r="B180" s="61" t="n">
        <v>69050</v>
      </c>
      <c r="C180" s="61"/>
      <c r="D180" s="61"/>
      <c r="E180" s="58"/>
      <c r="F180" s="6"/>
    </row>
    <row r="181" customFormat="false" ht="23.25" hidden="false" customHeight="true" outlineLevel="0" collapsed="false">
      <c r="A181" s="60" t="s">
        <v>7</v>
      </c>
      <c r="B181" s="60" t="s">
        <v>250</v>
      </c>
      <c r="C181" s="60"/>
      <c r="D181" s="60"/>
      <c r="E181" s="58"/>
      <c r="F181" s="6"/>
    </row>
    <row r="182" customFormat="false" ht="23.25" hidden="false" customHeight="true" outlineLevel="0" collapsed="false">
      <c r="A182" s="62" t="s">
        <v>9</v>
      </c>
      <c r="B182" s="62" t="s">
        <v>10</v>
      </c>
      <c r="C182" s="60" t="s">
        <v>11</v>
      </c>
      <c r="D182" s="62" t="s">
        <v>12</v>
      </c>
      <c r="E182" s="58"/>
      <c r="F182" s="6"/>
    </row>
    <row r="183" customFormat="false" ht="23.25" hidden="false" customHeight="true" outlineLevel="0" collapsed="false">
      <c r="A183" s="65" t="s">
        <v>286</v>
      </c>
      <c r="B183" s="65" t="s">
        <v>287</v>
      </c>
      <c r="C183" s="65" t="s">
        <v>288</v>
      </c>
      <c r="D183" s="65" t="s">
        <v>289</v>
      </c>
      <c r="E183" s="66" t="n">
        <f aca="false">COUNTA(A183:A189)</f>
        <v>7</v>
      </c>
      <c r="F183" s="67"/>
    </row>
    <row r="184" customFormat="false" ht="23.25" hidden="false" customHeight="true" outlineLevel="0" collapsed="false">
      <c r="A184" s="65" t="s">
        <v>290</v>
      </c>
      <c r="B184" s="65" t="s">
        <v>291</v>
      </c>
      <c r="C184" s="65" t="s">
        <v>288</v>
      </c>
      <c r="D184" s="65" t="s">
        <v>289</v>
      </c>
      <c r="E184" s="66"/>
      <c r="F184" s="67"/>
    </row>
    <row r="185" customFormat="false" ht="23.25" hidden="false" customHeight="true" outlineLevel="0" collapsed="false">
      <c r="A185" s="65" t="s">
        <v>292</v>
      </c>
      <c r="B185" s="65" t="s">
        <v>293</v>
      </c>
      <c r="C185" s="65" t="s">
        <v>288</v>
      </c>
      <c r="D185" s="65" t="s">
        <v>289</v>
      </c>
      <c r="E185" s="66"/>
      <c r="F185" s="67"/>
    </row>
    <row r="186" customFormat="false" ht="23.25" hidden="false" customHeight="true" outlineLevel="0" collapsed="false">
      <c r="A186" s="65" t="s">
        <v>294</v>
      </c>
      <c r="B186" s="65" t="s">
        <v>295</v>
      </c>
      <c r="C186" s="65" t="s">
        <v>288</v>
      </c>
      <c r="D186" s="65" t="s">
        <v>289</v>
      </c>
      <c r="E186" s="66"/>
      <c r="F186" s="67"/>
    </row>
    <row r="187" customFormat="false" ht="23.25" hidden="false" customHeight="true" outlineLevel="0" collapsed="false">
      <c r="A187" s="65" t="s">
        <v>296</v>
      </c>
      <c r="B187" s="65" t="s">
        <v>297</v>
      </c>
      <c r="C187" s="65" t="s">
        <v>288</v>
      </c>
      <c r="D187" s="65" t="s">
        <v>289</v>
      </c>
      <c r="E187" s="66"/>
      <c r="F187" s="67"/>
    </row>
    <row r="188" customFormat="false" ht="23.25" hidden="false" customHeight="true" outlineLevel="0" collapsed="false">
      <c r="A188" s="65" t="s">
        <v>298</v>
      </c>
      <c r="B188" s="65" t="s">
        <v>299</v>
      </c>
      <c r="C188" s="65" t="s">
        <v>288</v>
      </c>
      <c r="D188" s="65" t="s">
        <v>300</v>
      </c>
      <c r="E188" s="66"/>
      <c r="F188" s="67"/>
    </row>
    <row r="189" customFormat="false" ht="23.25" hidden="false" customHeight="true" outlineLevel="0" collapsed="false">
      <c r="A189" s="65" t="s">
        <v>301</v>
      </c>
      <c r="B189" s="65" t="s">
        <v>302</v>
      </c>
      <c r="C189" s="65" t="s">
        <v>288</v>
      </c>
      <c r="D189" s="65" t="s">
        <v>289</v>
      </c>
      <c r="E189" s="66"/>
      <c r="F189" s="67"/>
    </row>
    <row r="190" customFormat="false" ht="23.25" hidden="false" customHeight="true" outlineLevel="0" collapsed="false">
      <c r="A190" s="60" t="s">
        <v>2</v>
      </c>
      <c r="B190" s="60" t="s">
        <v>248</v>
      </c>
      <c r="C190" s="60"/>
      <c r="D190" s="60"/>
      <c r="E190" s="58" t="s">
        <v>1</v>
      </c>
      <c r="F190" s="71" t="s">
        <v>303</v>
      </c>
    </row>
    <row r="191" customFormat="false" ht="23.25" hidden="false" customHeight="true" outlineLevel="0" collapsed="false">
      <c r="A191" s="60" t="s">
        <v>4</v>
      </c>
      <c r="B191" s="60" t="s">
        <v>304</v>
      </c>
      <c r="C191" s="60"/>
      <c r="D191" s="60"/>
      <c r="E191" s="58"/>
      <c r="F191" s="71"/>
    </row>
    <row r="192" customFormat="false" ht="23.25" hidden="false" customHeight="true" outlineLevel="0" collapsed="false">
      <c r="A192" s="60" t="s">
        <v>119</v>
      </c>
      <c r="B192" s="61" t="n">
        <v>85849</v>
      </c>
      <c r="C192" s="61"/>
      <c r="D192" s="61"/>
      <c r="E192" s="58"/>
      <c r="F192" s="71"/>
    </row>
    <row r="193" customFormat="false" ht="23.25" hidden="false" customHeight="true" outlineLevel="0" collapsed="false">
      <c r="A193" s="60" t="s">
        <v>7</v>
      </c>
      <c r="B193" s="60" t="s">
        <v>250</v>
      </c>
      <c r="C193" s="60"/>
      <c r="D193" s="60"/>
      <c r="E193" s="58"/>
      <c r="F193" s="71"/>
    </row>
    <row r="194" customFormat="false" ht="23.25" hidden="false" customHeight="true" outlineLevel="0" collapsed="false">
      <c r="A194" s="62" t="s">
        <v>9</v>
      </c>
      <c r="B194" s="62" t="s">
        <v>10</v>
      </c>
      <c r="C194" s="60" t="s">
        <v>11</v>
      </c>
      <c r="D194" s="62" t="s">
        <v>12</v>
      </c>
      <c r="E194" s="58"/>
      <c r="F194" s="71"/>
    </row>
    <row r="195" customFormat="false" ht="23.25" hidden="false" customHeight="true" outlineLevel="0" collapsed="false">
      <c r="A195" s="65" t="s">
        <v>305</v>
      </c>
      <c r="B195" s="72" t="s">
        <v>306</v>
      </c>
      <c r="C195" s="65" t="s">
        <v>250</v>
      </c>
      <c r="D195" s="65" t="s">
        <v>200</v>
      </c>
      <c r="E195" s="73" t="n">
        <f aca="false">COUNTA(A195:A245)</f>
        <v>51</v>
      </c>
      <c r="F195" s="67"/>
    </row>
    <row r="196" customFormat="false" ht="23.25" hidden="false" customHeight="true" outlineLevel="0" collapsed="false">
      <c r="A196" s="65" t="s">
        <v>307</v>
      </c>
      <c r="B196" s="65" t="s">
        <v>308</v>
      </c>
      <c r="C196" s="65" t="s">
        <v>250</v>
      </c>
      <c r="D196" s="65" t="s">
        <v>16</v>
      </c>
      <c r="E196" s="73"/>
      <c r="F196" s="67"/>
    </row>
    <row r="197" customFormat="false" ht="23.25" hidden="false" customHeight="true" outlineLevel="0" collapsed="false">
      <c r="A197" s="65" t="s">
        <v>309</v>
      </c>
      <c r="B197" s="65" t="s">
        <v>310</v>
      </c>
      <c r="C197" s="65" t="s">
        <v>250</v>
      </c>
      <c r="D197" s="65" t="s">
        <v>16</v>
      </c>
      <c r="E197" s="73"/>
      <c r="F197" s="67"/>
    </row>
    <row r="198" customFormat="false" ht="23.25" hidden="false" customHeight="true" outlineLevel="0" collapsed="false">
      <c r="A198" s="65" t="s">
        <v>311</v>
      </c>
      <c r="B198" s="65" t="s">
        <v>312</v>
      </c>
      <c r="C198" s="65" t="s">
        <v>250</v>
      </c>
      <c r="D198" s="65" t="s">
        <v>16</v>
      </c>
      <c r="E198" s="73"/>
      <c r="F198" s="67"/>
    </row>
    <row r="199" customFormat="false" ht="23.25" hidden="false" customHeight="true" outlineLevel="0" collapsed="false">
      <c r="A199" s="65" t="s">
        <v>313</v>
      </c>
      <c r="B199" s="65" t="s">
        <v>314</v>
      </c>
      <c r="C199" s="65" t="s">
        <v>250</v>
      </c>
      <c r="D199" s="65" t="s">
        <v>16</v>
      </c>
      <c r="E199" s="73"/>
      <c r="F199" s="67"/>
    </row>
    <row r="200" customFormat="false" ht="23.25" hidden="false" customHeight="true" outlineLevel="0" collapsed="false">
      <c r="A200" s="65" t="s">
        <v>315</v>
      </c>
      <c r="B200" s="65" t="s">
        <v>316</v>
      </c>
      <c r="C200" s="65" t="s">
        <v>250</v>
      </c>
      <c r="D200" s="65" t="s">
        <v>16</v>
      </c>
      <c r="E200" s="73"/>
      <c r="F200" s="67"/>
    </row>
    <row r="201" customFormat="false" ht="23.25" hidden="false" customHeight="true" outlineLevel="0" collapsed="false">
      <c r="A201" s="65" t="s">
        <v>317</v>
      </c>
      <c r="B201" s="65" t="s">
        <v>318</v>
      </c>
      <c r="C201" s="65" t="s">
        <v>250</v>
      </c>
      <c r="D201" s="65" t="s">
        <v>16</v>
      </c>
      <c r="E201" s="73"/>
      <c r="F201" s="67"/>
    </row>
    <row r="202" customFormat="false" ht="23.25" hidden="false" customHeight="true" outlineLevel="0" collapsed="false">
      <c r="A202" s="65" t="s">
        <v>319</v>
      </c>
      <c r="B202" s="65" t="s">
        <v>320</v>
      </c>
      <c r="C202" s="65" t="s">
        <v>250</v>
      </c>
      <c r="D202" s="65" t="s">
        <v>200</v>
      </c>
      <c r="E202" s="73"/>
      <c r="F202" s="67"/>
    </row>
    <row r="203" customFormat="false" ht="23.25" hidden="false" customHeight="true" outlineLevel="0" collapsed="false">
      <c r="A203" s="65" t="s">
        <v>321</v>
      </c>
      <c r="B203" s="65" t="s">
        <v>322</v>
      </c>
      <c r="C203" s="65" t="s">
        <v>250</v>
      </c>
      <c r="D203" s="65" t="s">
        <v>16</v>
      </c>
      <c r="E203" s="73"/>
      <c r="F203" s="67"/>
    </row>
    <row r="204" customFormat="false" ht="23.25" hidden="false" customHeight="true" outlineLevel="0" collapsed="false">
      <c r="A204" s="65" t="s">
        <v>323</v>
      </c>
      <c r="B204" s="65" t="s">
        <v>324</v>
      </c>
      <c r="C204" s="65" t="s">
        <v>250</v>
      </c>
      <c r="D204" s="65" t="s">
        <v>16</v>
      </c>
      <c r="E204" s="73"/>
      <c r="F204" s="67"/>
    </row>
    <row r="205" customFormat="false" ht="23.25" hidden="false" customHeight="true" outlineLevel="0" collapsed="false">
      <c r="A205" s="65" t="s">
        <v>325</v>
      </c>
      <c r="B205" s="65" t="s">
        <v>326</v>
      </c>
      <c r="C205" s="65" t="s">
        <v>250</v>
      </c>
      <c r="D205" s="65" t="s">
        <v>16</v>
      </c>
      <c r="E205" s="73"/>
      <c r="F205" s="67"/>
    </row>
    <row r="206" customFormat="false" ht="23.25" hidden="false" customHeight="true" outlineLevel="0" collapsed="false">
      <c r="A206" s="65" t="s">
        <v>327</v>
      </c>
      <c r="B206" s="65" t="s">
        <v>328</v>
      </c>
      <c r="C206" s="65" t="s">
        <v>250</v>
      </c>
      <c r="D206" s="65" t="s">
        <v>16</v>
      </c>
      <c r="E206" s="73"/>
      <c r="F206" s="67"/>
    </row>
    <row r="207" customFormat="false" ht="23.25" hidden="false" customHeight="true" outlineLevel="0" collapsed="false">
      <c r="A207" s="65" t="s">
        <v>329</v>
      </c>
      <c r="B207" s="65" t="s">
        <v>330</v>
      </c>
      <c r="C207" s="65" t="s">
        <v>250</v>
      </c>
      <c r="D207" s="65" t="s">
        <v>16</v>
      </c>
      <c r="E207" s="73"/>
      <c r="F207" s="67"/>
    </row>
    <row r="208" customFormat="false" ht="23.25" hidden="false" customHeight="true" outlineLevel="0" collapsed="false">
      <c r="A208" s="65" t="s">
        <v>331</v>
      </c>
      <c r="B208" s="65" t="s">
        <v>332</v>
      </c>
      <c r="C208" s="65" t="s">
        <v>250</v>
      </c>
      <c r="D208" s="65" t="s">
        <v>16</v>
      </c>
      <c r="E208" s="73"/>
      <c r="F208" s="67"/>
    </row>
    <row r="209" customFormat="false" ht="23.25" hidden="false" customHeight="true" outlineLevel="0" collapsed="false">
      <c r="A209" s="65" t="s">
        <v>333</v>
      </c>
      <c r="B209" s="65" t="s">
        <v>334</v>
      </c>
      <c r="C209" s="65" t="s">
        <v>250</v>
      </c>
      <c r="D209" s="65" t="s">
        <v>16</v>
      </c>
      <c r="E209" s="73"/>
      <c r="F209" s="67"/>
    </row>
    <row r="210" customFormat="false" ht="23.25" hidden="false" customHeight="true" outlineLevel="0" collapsed="false">
      <c r="A210" s="65" t="s">
        <v>335</v>
      </c>
      <c r="B210" s="65" t="s">
        <v>336</v>
      </c>
      <c r="C210" s="65" t="s">
        <v>250</v>
      </c>
      <c r="D210" s="65" t="s">
        <v>16</v>
      </c>
      <c r="E210" s="73"/>
      <c r="F210" s="67"/>
    </row>
    <row r="211" customFormat="false" ht="23.25" hidden="false" customHeight="true" outlineLevel="0" collapsed="false">
      <c r="A211" s="65" t="s">
        <v>337</v>
      </c>
      <c r="B211" s="65" t="s">
        <v>338</v>
      </c>
      <c r="C211" s="65" t="s">
        <v>250</v>
      </c>
      <c r="D211" s="65" t="s">
        <v>16</v>
      </c>
      <c r="E211" s="73"/>
      <c r="F211" s="67"/>
    </row>
    <row r="212" customFormat="false" ht="23.25" hidden="false" customHeight="true" outlineLevel="0" collapsed="false">
      <c r="A212" s="65" t="s">
        <v>339</v>
      </c>
      <c r="B212" s="65" t="s">
        <v>340</v>
      </c>
      <c r="C212" s="65" t="s">
        <v>250</v>
      </c>
      <c r="D212" s="65" t="s">
        <v>16</v>
      </c>
      <c r="E212" s="73"/>
      <c r="F212" s="67"/>
    </row>
    <row r="213" customFormat="false" ht="23.25" hidden="false" customHeight="true" outlineLevel="0" collapsed="false">
      <c r="A213" s="65" t="s">
        <v>341</v>
      </c>
      <c r="B213" s="65" t="s">
        <v>342</v>
      </c>
      <c r="C213" s="65" t="s">
        <v>250</v>
      </c>
      <c r="D213" s="65" t="s">
        <v>16</v>
      </c>
      <c r="E213" s="73"/>
      <c r="F213" s="67"/>
    </row>
    <row r="214" customFormat="false" ht="23.25" hidden="false" customHeight="true" outlineLevel="0" collapsed="false">
      <c r="A214" s="65" t="s">
        <v>343</v>
      </c>
      <c r="B214" s="65" t="s">
        <v>344</v>
      </c>
      <c r="C214" s="65" t="s">
        <v>250</v>
      </c>
      <c r="D214" s="65" t="s">
        <v>16</v>
      </c>
      <c r="E214" s="73"/>
      <c r="F214" s="67"/>
    </row>
    <row r="215" customFormat="false" ht="23.25" hidden="false" customHeight="true" outlineLevel="0" collapsed="false">
      <c r="A215" s="65" t="s">
        <v>345</v>
      </c>
      <c r="B215" s="65" t="s">
        <v>346</v>
      </c>
      <c r="C215" s="65" t="s">
        <v>250</v>
      </c>
      <c r="D215" s="65" t="s">
        <v>16</v>
      </c>
      <c r="E215" s="73"/>
      <c r="F215" s="67"/>
    </row>
    <row r="216" customFormat="false" ht="23.25" hidden="false" customHeight="true" outlineLevel="0" collapsed="false">
      <c r="A216" s="65" t="s">
        <v>347</v>
      </c>
      <c r="B216" s="65" t="s">
        <v>348</v>
      </c>
      <c r="C216" s="65" t="s">
        <v>250</v>
      </c>
      <c r="D216" s="65" t="s">
        <v>16</v>
      </c>
      <c r="E216" s="73"/>
      <c r="F216" s="67"/>
    </row>
    <row r="217" customFormat="false" ht="23.25" hidden="false" customHeight="true" outlineLevel="0" collapsed="false">
      <c r="A217" s="65" t="s">
        <v>349</v>
      </c>
      <c r="B217" s="65" t="s">
        <v>350</v>
      </c>
      <c r="C217" s="65" t="s">
        <v>250</v>
      </c>
      <c r="D217" s="65" t="s">
        <v>16</v>
      </c>
      <c r="E217" s="73"/>
      <c r="F217" s="67"/>
    </row>
    <row r="218" customFormat="false" ht="23.25" hidden="false" customHeight="true" outlineLevel="0" collapsed="false">
      <c r="A218" s="65" t="s">
        <v>351</v>
      </c>
      <c r="B218" s="65" t="s">
        <v>352</v>
      </c>
      <c r="C218" s="65" t="s">
        <v>250</v>
      </c>
      <c r="D218" s="65" t="s">
        <v>16</v>
      </c>
      <c r="E218" s="73"/>
      <c r="F218" s="67"/>
    </row>
    <row r="219" customFormat="false" ht="23.25" hidden="false" customHeight="true" outlineLevel="0" collapsed="false">
      <c r="A219" s="65" t="s">
        <v>353</v>
      </c>
      <c r="B219" s="65" t="s">
        <v>354</v>
      </c>
      <c r="C219" s="65" t="s">
        <v>250</v>
      </c>
      <c r="D219" s="65" t="s">
        <v>16</v>
      </c>
      <c r="E219" s="73"/>
      <c r="F219" s="67"/>
    </row>
    <row r="220" customFormat="false" ht="23.25" hidden="false" customHeight="true" outlineLevel="0" collapsed="false">
      <c r="A220" s="65" t="s">
        <v>355</v>
      </c>
      <c r="B220" s="65" t="s">
        <v>356</v>
      </c>
      <c r="C220" s="65" t="s">
        <v>250</v>
      </c>
      <c r="D220" s="65" t="s">
        <v>16</v>
      </c>
      <c r="E220" s="73"/>
      <c r="F220" s="67"/>
    </row>
    <row r="221" customFormat="false" ht="23.25" hidden="false" customHeight="true" outlineLevel="0" collapsed="false">
      <c r="A221" s="65" t="s">
        <v>357</v>
      </c>
      <c r="B221" s="65" t="s">
        <v>358</v>
      </c>
      <c r="C221" s="65" t="s">
        <v>250</v>
      </c>
      <c r="D221" s="65" t="s">
        <v>16</v>
      </c>
      <c r="E221" s="73"/>
      <c r="F221" s="67"/>
    </row>
    <row r="222" customFormat="false" ht="23.25" hidden="false" customHeight="true" outlineLevel="0" collapsed="false">
      <c r="A222" s="65" t="s">
        <v>359</v>
      </c>
      <c r="B222" s="65" t="s">
        <v>360</v>
      </c>
      <c r="C222" s="65" t="s">
        <v>250</v>
      </c>
      <c r="D222" s="65" t="s">
        <v>361</v>
      </c>
      <c r="E222" s="73"/>
      <c r="F222" s="67"/>
    </row>
    <row r="223" customFormat="false" ht="23.25" hidden="false" customHeight="true" outlineLevel="0" collapsed="false">
      <c r="A223" s="65" t="s">
        <v>362</v>
      </c>
      <c r="B223" s="65" t="s">
        <v>363</v>
      </c>
      <c r="C223" s="65" t="s">
        <v>250</v>
      </c>
      <c r="D223" s="65" t="s">
        <v>16</v>
      </c>
      <c r="E223" s="73"/>
      <c r="F223" s="67"/>
    </row>
    <row r="224" customFormat="false" ht="23.25" hidden="false" customHeight="true" outlineLevel="0" collapsed="false">
      <c r="A224" s="65" t="s">
        <v>364</v>
      </c>
      <c r="B224" s="65" t="s">
        <v>365</v>
      </c>
      <c r="C224" s="65" t="s">
        <v>250</v>
      </c>
      <c r="D224" s="65" t="s">
        <v>16</v>
      </c>
      <c r="E224" s="73"/>
      <c r="F224" s="67"/>
    </row>
    <row r="225" customFormat="false" ht="23.25" hidden="false" customHeight="true" outlineLevel="0" collapsed="false">
      <c r="A225" s="65" t="s">
        <v>366</v>
      </c>
      <c r="B225" s="65" t="s">
        <v>367</v>
      </c>
      <c r="C225" s="65" t="s">
        <v>250</v>
      </c>
      <c r="D225" s="65" t="s">
        <v>16</v>
      </c>
      <c r="E225" s="73"/>
      <c r="F225" s="67"/>
    </row>
    <row r="226" customFormat="false" ht="23.25" hidden="false" customHeight="true" outlineLevel="0" collapsed="false">
      <c r="A226" s="65" t="s">
        <v>368</v>
      </c>
      <c r="B226" s="65" t="s">
        <v>369</v>
      </c>
      <c r="C226" s="65" t="s">
        <v>250</v>
      </c>
      <c r="D226" s="65" t="s">
        <v>16</v>
      </c>
      <c r="E226" s="73"/>
      <c r="F226" s="67"/>
    </row>
    <row r="227" customFormat="false" ht="23.25" hidden="false" customHeight="true" outlineLevel="0" collapsed="false">
      <c r="A227" s="65" t="s">
        <v>370</v>
      </c>
      <c r="B227" s="65" t="s">
        <v>371</v>
      </c>
      <c r="C227" s="65" t="s">
        <v>250</v>
      </c>
      <c r="D227" s="65" t="s">
        <v>16</v>
      </c>
      <c r="E227" s="73"/>
      <c r="F227" s="67"/>
    </row>
    <row r="228" customFormat="false" ht="23.25" hidden="false" customHeight="true" outlineLevel="0" collapsed="false">
      <c r="A228" s="65" t="s">
        <v>372</v>
      </c>
      <c r="B228" s="65" t="s">
        <v>373</v>
      </c>
      <c r="C228" s="65" t="s">
        <v>250</v>
      </c>
      <c r="D228" s="65" t="s">
        <v>16</v>
      </c>
      <c r="E228" s="73"/>
      <c r="F228" s="67"/>
    </row>
    <row r="229" customFormat="false" ht="23.25" hidden="false" customHeight="true" outlineLevel="0" collapsed="false">
      <c r="A229" s="65" t="s">
        <v>374</v>
      </c>
      <c r="B229" s="65" t="s">
        <v>375</v>
      </c>
      <c r="C229" s="65" t="s">
        <v>250</v>
      </c>
      <c r="D229" s="65" t="s">
        <v>16</v>
      </c>
      <c r="E229" s="73"/>
      <c r="F229" s="67"/>
    </row>
    <row r="230" customFormat="false" ht="23.25" hidden="false" customHeight="true" outlineLevel="0" collapsed="false">
      <c r="A230" s="65" t="s">
        <v>376</v>
      </c>
      <c r="B230" s="65" t="s">
        <v>377</v>
      </c>
      <c r="C230" s="65" t="s">
        <v>250</v>
      </c>
      <c r="D230" s="65" t="s">
        <v>16</v>
      </c>
      <c r="E230" s="73"/>
      <c r="F230" s="67"/>
    </row>
    <row r="231" customFormat="false" ht="23.25" hidden="false" customHeight="true" outlineLevel="0" collapsed="false">
      <c r="A231" s="65" t="s">
        <v>378</v>
      </c>
      <c r="B231" s="65" t="s">
        <v>379</v>
      </c>
      <c r="C231" s="65" t="s">
        <v>250</v>
      </c>
      <c r="D231" s="65" t="s">
        <v>16</v>
      </c>
      <c r="E231" s="73"/>
      <c r="F231" s="67"/>
    </row>
    <row r="232" customFormat="false" ht="23.25" hidden="false" customHeight="true" outlineLevel="0" collapsed="false">
      <c r="A232" s="65" t="s">
        <v>380</v>
      </c>
      <c r="B232" s="65" t="s">
        <v>381</v>
      </c>
      <c r="C232" s="65" t="s">
        <v>250</v>
      </c>
      <c r="D232" s="65" t="s">
        <v>16</v>
      </c>
      <c r="E232" s="73"/>
      <c r="F232" s="67"/>
    </row>
    <row r="233" customFormat="false" ht="23.25" hidden="false" customHeight="true" outlineLevel="0" collapsed="false">
      <c r="A233" s="65" t="s">
        <v>382</v>
      </c>
      <c r="B233" s="65" t="s">
        <v>383</v>
      </c>
      <c r="C233" s="65" t="s">
        <v>250</v>
      </c>
      <c r="D233" s="65" t="s">
        <v>16</v>
      </c>
      <c r="E233" s="73"/>
      <c r="F233" s="67"/>
    </row>
    <row r="234" customFormat="false" ht="23.25" hidden="false" customHeight="true" outlineLevel="0" collapsed="false">
      <c r="A234" s="65" t="s">
        <v>384</v>
      </c>
      <c r="B234" s="65" t="s">
        <v>385</v>
      </c>
      <c r="C234" s="65" t="s">
        <v>250</v>
      </c>
      <c r="D234" s="65" t="s">
        <v>361</v>
      </c>
      <c r="E234" s="73"/>
      <c r="F234" s="67"/>
    </row>
    <row r="235" customFormat="false" ht="23.25" hidden="false" customHeight="true" outlineLevel="0" collapsed="false">
      <c r="A235" s="65" t="s">
        <v>386</v>
      </c>
      <c r="B235" s="65" t="s">
        <v>387</v>
      </c>
      <c r="C235" s="65" t="s">
        <v>250</v>
      </c>
      <c r="D235" s="65" t="s">
        <v>16</v>
      </c>
      <c r="E235" s="73"/>
      <c r="F235" s="67"/>
    </row>
    <row r="236" customFormat="false" ht="23.25" hidden="false" customHeight="true" outlineLevel="0" collapsed="false">
      <c r="A236" s="65" t="s">
        <v>388</v>
      </c>
      <c r="B236" s="65" t="s">
        <v>389</v>
      </c>
      <c r="C236" s="65" t="s">
        <v>250</v>
      </c>
      <c r="D236" s="65" t="s">
        <v>16</v>
      </c>
      <c r="E236" s="73"/>
      <c r="F236" s="67"/>
    </row>
    <row r="237" customFormat="false" ht="23.25" hidden="false" customHeight="true" outlineLevel="0" collapsed="false">
      <c r="A237" s="65" t="s">
        <v>390</v>
      </c>
      <c r="B237" s="65" t="s">
        <v>391</v>
      </c>
      <c r="C237" s="65" t="s">
        <v>250</v>
      </c>
      <c r="D237" s="65" t="s">
        <v>16</v>
      </c>
      <c r="E237" s="73"/>
      <c r="F237" s="67"/>
    </row>
    <row r="238" customFormat="false" ht="23.25" hidden="false" customHeight="true" outlineLevel="0" collapsed="false">
      <c r="A238" s="65" t="s">
        <v>392</v>
      </c>
      <c r="B238" s="65" t="s">
        <v>393</v>
      </c>
      <c r="C238" s="65" t="s">
        <v>250</v>
      </c>
      <c r="D238" s="65" t="s">
        <v>16</v>
      </c>
      <c r="E238" s="73"/>
      <c r="F238" s="67"/>
    </row>
    <row r="239" customFormat="false" ht="23.25" hidden="false" customHeight="true" outlineLevel="0" collapsed="false">
      <c r="A239" s="65" t="s">
        <v>394</v>
      </c>
      <c r="B239" s="65" t="s">
        <v>395</v>
      </c>
      <c r="C239" s="65" t="s">
        <v>250</v>
      </c>
      <c r="D239" s="65" t="s">
        <v>16</v>
      </c>
      <c r="E239" s="73"/>
      <c r="F239" s="67"/>
    </row>
    <row r="240" customFormat="false" ht="23.25" hidden="false" customHeight="true" outlineLevel="0" collapsed="false">
      <c r="A240" s="65" t="s">
        <v>396</v>
      </c>
      <c r="B240" s="65" t="s">
        <v>397</v>
      </c>
      <c r="C240" s="65" t="s">
        <v>250</v>
      </c>
      <c r="D240" s="65" t="s">
        <v>16</v>
      </c>
      <c r="E240" s="73"/>
      <c r="F240" s="67"/>
    </row>
    <row r="241" customFormat="false" ht="23.25" hidden="false" customHeight="true" outlineLevel="0" collapsed="false">
      <c r="A241" s="65" t="s">
        <v>398</v>
      </c>
      <c r="B241" s="65" t="s">
        <v>399</v>
      </c>
      <c r="C241" s="65" t="s">
        <v>250</v>
      </c>
      <c r="D241" s="65" t="s">
        <v>16</v>
      </c>
      <c r="E241" s="73"/>
      <c r="F241" s="67"/>
    </row>
    <row r="242" customFormat="false" ht="23.25" hidden="false" customHeight="true" outlineLevel="0" collapsed="false">
      <c r="A242" s="65" t="s">
        <v>400</v>
      </c>
      <c r="B242" s="65" t="s">
        <v>401</v>
      </c>
      <c r="C242" s="65" t="s">
        <v>250</v>
      </c>
      <c r="D242" s="65" t="s">
        <v>16</v>
      </c>
      <c r="E242" s="73"/>
      <c r="F242" s="67"/>
    </row>
    <row r="243" customFormat="false" ht="23.25" hidden="false" customHeight="true" outlineLevel="0" collapsed="false">
      <c r="A243" s="65" t="s">
        <v>402</v>
      </c>
      <c r="B243" s="65" t="s">
        <v>403</v>
      </c>
      <c r="C243" s="65" t="s">
        <v>250</v>
      </c>
      <c r="D243" s="65" t="s">
        <v>16</v>
      </c>
      <c r="E243" s="73"/>
      <c r="F243" s="67"/>
    </row>
    <row r="244" customFormat="false" ht="23.25" hidden="false" customHeight="true" outlineLevel="0" collapsed="false">
      <c r="A244" s="65" t="s">
        <v>404</v>
      </c>
      <c r="B244" s="65" t="s">
        <v>405</v>
      </c>
      <c r="C244" s="65" t="s">
        <v>250</v>
      </c>
      <c r="D244" s="65" t="s">
        <v>16</v>
      </c>
      <c r="E244" s="73"/>
      <c r="F244" s="67"/>
    </row>
    <row r="245" customFormat="false" ht="23.25" hidden="false" customHeight="true" outlineLevel="0" collapsed="false">
      <c r="A245" s="65" t="s">
        <v>406</v>
      </c>
      <c r="B245" s="65" t="s">
        <v>407</v>
      </c>
      <c r="C245" s="65" t="s">
        <v>250</v>
      </c>
      <c r="D245" s="65" t="s">
        <v>16</v>
      </c>
      <c r="E245" s="73"/>
      <c r="F245" s="67"/>
    </row>
    <row r="246" customFormat="false" ht="23.25" hidden="false" customHeight="true" outlineLevel="0" collapsed="false">
      <c r="A246" s="60" t="s">
        <v>2</v>
      </c>
      <c r="B246" s="60" t="s">
        <v>408</v>
      </c>
      <c r="C246" s="60"/>
      <c r="D246" s="60"/>
      <c r="E246" s="58" t="s">
        <v>1</v>
      </c>
      <c r="F246" s="6"/>
    </row>
    <row r="247" customFormat="false" ht="23.25" hidden="false" customHeight="true" outlineLevel="0" collapsed="false">
      <c r="A247" s="60" t="s">
        <v>4</v>
      </c>
      <c r="B247" s="60" t="s">
        <v>409</v>
      </c>
      <c r="C247" s="60"/>
      <c r="D247" s="60"/>
      <c r="E247" s="58"/>
      <c r="F247" s="6"/>
    </row>
    <row r="248" customFormat="false" ht="23.25" hidden="false" customHeight="true" outlineLevel="0" collapsed="false">
      <c r="A248" s="60" t="s">
        <v>6</v>
      </c>
      <c r="B248" s="61" t="n">
        <v>71087</v>
      </c>
      <c r="C248" s="61"/>
      <c r="D248" s="61"/>
      <c r="E248" s="58"/>
      <c r="F248" s="6"/>
    </row>
    <row r="249" customFormat="false" ht="23.25" hidden="false" customHeight="true" outlineLevel="0" collapsed="false">
      <c r="A249" s="60" t="s">
        <v>7</v>
      </c>
      <c r="B249" s="60" t="s">
        <v>250</v>
      </c>
      <c r="C249" s="60"/>
      <c r="D249" s="60"/>
      <c r="E249" s="58"/>
      <c r="F249" s="6"/>
    </row>
    <row r="250" customFormat="false" ht="23.25" hidden="false" customHeight="true" outlineLevel="0" collapsed="false">
      <c r="A250" s="62" t="s">
        <v>9</v>
      </c>
      <c r="B250" s="62" t="s">
        <v>10</v>
      </c>
      <c r="C250" s="60" t="s">
        <v>11</v>
      </c>
      <c r="D250" s="62" t="s">
        <v>12</v>
      </c>
      <c r="E250" s="58"/>
      <c r="F250" s="6"/>
    </row>
    <row r="251" customFormat="false" ht="23.25" hidden="false" customHeight="true" outlineLevel="0" collapsed="false">
      <c r="A251" s="65" t="s">
        <v>410</v>
      </c>
      <c r="B251" s="65" t="s">
        <v>411</v>
      </c>
      <c r="C251" s="65" t="s">
        <v>250</v>
      </c>
      <c r="D251" s="65" t="s">
        <v>88</v>
      </c>
      <c r="E251" s="74" t="n">
        <f aca="false">COUNTA(A251:A277)</f>
        <v>27</v>
      </c>
      <c r="F251" s="67"/>
    </row>
    <row r="252" customFormat="false" ht="23.25" hidden="false" customHeight="true" outlineLevel="0" collapsed="false">
      <c r="A252" s="65" t="s">
        <v>412</v>
      </c>
      <c r="B252" s="65" t="s">
        <v>413</v>
      </c>
      <c r="C252" s="65" t="s">
        <v>250</v>
      </c>
      <c r="D252" s="65" t="s">
        <v>88</v>
      </c>
      <c r="E252" s="74"/>
      <c r="F252" s="67"/>
    </row>
    <row r="253" customFormat="false" ht="23.25" hidden="false" customHeight="true" outlineLevel="0" collapsed="false">
      <c r="A253" s="65" t="s">
        <v>414</v>
      </c>
      <c r="B253" s="65" t="s">
        <v>415</v>
      </c>
      <c r="C253" s="65" t="s">
        <v>250</v>
      </c>
      <c r="D253" s="65" t="s">
        <v>88</v>
      </c>
      <c r="E253" s="74"/>
      <c r="F253" s="67"/>
    </row>
    <row r="254" customFormat="false" ht="23.25" hidden="false" customHeight="true" outlineLevel="0" collapsed="false">
      <c r="A254" s="65" t="s">
        <v>416</v>
      </c>
      <c r="B254" s="65" t="s">
        <v>417</v>
      </c>
      <c r="C254" s="65" t="s">
        <v>250</v>
      </c>
      <c r="D254" s="65" t="s">
        <v>88</v>
      </c>
      <c r="E254" s="74"/>
      <c r="F254" s="67"/>
    </row>
    <row r="255" customFormat="false" ht="23.25" hidden="false" customHeight="true" outlineLevel="0" collapsed="false">
      <c r="A255" s="65" t="s">
        <v>418</v>
      </c>
      <c r="B255" s="65" t="s">
        <v>419</v>
      </c>
      <c r="C255" s="65" t="s">
        <v>250</v>
      </c>
      <c r="D255" s="65" t="s">
        <v>88</v>
      </c>
      <c r="E255" s="74"/>
      <c r="F255" s="67"/>
    </row>
    <row r="256" customFormat="false" ht="23.25" hidden="false" customHeight="true" outlineLevel="0" collapsed="false">
      <c r="A256" s="65" t="s">
        <v>420</v>
      </c>
      <c r="B256" s="65" t="s">
        <v>421</v>
      </c>
      <c r="C256" s="65" t="s">
        <v>250</v>
      </c>
      <c r="D256" s="65" t="s">
        <v>88</v>
      </c>
      <c r="E256" s="74"/>
      <c r="F256" s="67"/>
    </row>
    <row r="257" customFormat="false" ht="23.25" hidden="false" customHeight="true" outlineLevel="0" collapsed="false">
      <c r="A257" s="65" t="s">
        <v>422</v>
      </c>
      <c r="B257" s="65" t="s">
        <v>423</v>
      </c>
      <c r="C257" s="65" t="s">
        <v>250</v>
      </c>
      <c r="D257" s="65" t="s">
        <v>88</v>
      </c>
      <c r="E257" s="74"/>
      <c r="F257" s="67"/>
    </row>
    <row r="258" customFormat="false" ht="23.25" hidden="false" customHeight="true" outlineLevel="0" collapsed="false">
      <c r="A258" s="65" t="s">
        <v>424</v>
      </c>
      <c r="B258" s="65" t="s">
        <v>425</v>
      </c>
      <c r="C258" s="65" t="s">
        <v>250</v>
      </c>
      <c r="D258" s="65" t="s">
        <v>426</v>
      </c>
      <c r="E258" s="74"/>
      <c r="F258" s="67"/>
    </row>
    <row r="259" customFormat="false" ht="23.25" hidden="false" customHeight="true" outlineLevel="0" collapsed="false">
      <c r="A259" s="65" t="s">
        <v>427</v>
      </c>
      <c r="B259" s="65" t="s">
        <v>428</v>
      </c>
      <c r="C259" s="65" t="s">
        <v>250</v>
      </c>
      <c r="D259" s="65" t="s">
        <v>88</v>
      </c>
      <c r="E259" s="74"/>
      <c r="F259" s="67"/>
    </row>
    <row r="260" customFormat="false" ht="23.25" hidden="false" customHeight="true" outlineLevel="0" collapsed="false">
      <c r="A260" s="65" t="s">
        <v>429</v>
      </c>
      <c r="B260" s="65" t="s">
        <v>430</v>
      </c>
      <c r="C260" s="65" t="s">
        <v>250</v>
      </c>
      <c r="D260" s="65" t="s">
        <v>88</v>
      </c>
      <c r="E260" s="74"/>
      <c r="F260" s="67"/>
    </row>
    <row r="261" customFormat="false" ht="23.25" hidden="false" customHeight="true" outlineLevel="0" collapsed="false">
      <c r="A261" s="65" t="s">
        <v>431</v>
      </c>
      <c r="B261" s="65" t="s">
        <v>432</v>
      </c>
      <c r="C261" s="65" t="s">
        <v>250</v>
      </c>
      <c r="D261" s="65" t="s">
        <v>88</v>
      </c>
      <c r="E261" s="74"/>
      <c r="F261" s="67"/>
    </row>
    <row r="262" customFormat="false" ht="23.25" hidden="false" customHeight="true" outlineLevel="0" collapsed="false">
      <c r="A262" s="65" t="s">
        <v>433</v>
      </c>
      <c r="B262" s="65" t="s">
        <v>434</v>
      </c>
      <c r="C262" s="65" t="s">
        <v>250</v>
      </c>
      <c r="D262" s="65" t="s">
        <v>88</v>
      </c>
      <c r="E262" s="74"/>
      <c r="F262" s="67"/>
    </row>
    <row r="263" customFormat="false" ht="23.25" hidden="false" customHeight="true" outlineLevel="0" collapsed="false">
      <c r="A263" s="65" t="s">
        <v>435</v>
      </c>
      <c r="B263" s="65" t="s">
        <v>436</v>
      </c>
      <c r="C263" s="65" t="s">
        <v>250</v>
      </c>
      <c r="D263" s="65" t="s">
        <v>88</v>
      </c>
      <c r="E263" s="74"/>
      <c r="F263" s="67"/>
    </row>
    <row r="264" customFormat="false" ht="23.25" hidden="false" customHeight="true" outlineLevel="0" collapsed="false">
      <c r="A264" s="65" t="s">
        <v>437</v>
      </c>
      <c r="B264" s="65" t="s">
        <v>438</v>
      </c>
      <c r="C264" s="65" t="s">
        <v>250</v>
      </c>
      <c r="D264" s="65" t="s">
        <v>88</v>
      </c>
      <c r="E264" s="74"/>
      <c r="F264" s="67"/>
    </row>
    <row r="265" customFormat="false" ht="23.25" hidden="false" customHeight="true" outlineLevel="0" collapsed="false">
      <c r="A265" s="65" t="s">
        <v>439</v>
      </c>
      <c r="B265" s="65" t="s">
        <v>440</v>
      </c>
      <c r="C265" s="65" t="s">
        <v>250</v>
      </c>
      <c r="D265" s="65" t="s">
        <v>88</v>
      </c>
      <c r="E265" s="74"/>
      <c r="F265" s="67"/>
    </row>
    <row r="266" customFormat="false" ht="23.25" hidden="false" customHeight="true" outlineLevel="0" collapsed="false">
      <c r="A266" s="65" t="s">
        <v>441</v>
      </c>
      <c r="B266" s="65" t="s">
        <v>442</v>
      </c>
      <c r="C266" s="65" t="s">
        <v>250</v>
      </c>
      <c r="D266" s="65" t="s">
        <v>88</v>
      </c>
      <c r="E266" s="74"/>
      <c r="F266" s="67"/>
    </row>
    <row r="267" customFormat="false" ht="23.25" hidden="false" customHeight="true" outlineLevel="0" collapsed="false">
      <c r="A267" s="65" t="s">
        <v>443</v>
      </c>
      <c r="B267" s="65" t="s">
        <v>444</v>
      </c>
      <c r="C267" s="65" t="s">
        <v>250</v>
      </c>
      <c r="D267" s="65" t="s">
        <v>88</v>
      </c>
      <c r="E267" s="74"/>
      <c r="F267" s="67"/>
    </row>
    <row r="268" customFormat="false" ht="23.25" hidden="false" customHeight="true" outlineLevel="0" collapsed="false">
      <c r="A268" s="65" t="s">
        <v>445</v>
      </c>
      <c r="B268" s="65" t="s">
        <v>446</v>
      </c>
      <c r="C268" s="65" t="s">
        <v>250</v>
      </c>
      <c r="D268" s="65" t="s">
        <v>88</v>
      </c>
      <c r="E268" s="74"/>
      <c r="F268" s="67"/>
    </row>
    <row r="269" customFormat="false" ht="23.25" hidden="false" customHeight="true" outlineLevel="0" collapsed="false">
      <c r="A269" s="65" t="s">
        <v>447</v>
      </c>
      <c r="B269" s="65" t="s">
        <v>448</v>
      </c>
      <c r="C269" s="65" t="s">
        <v>250</v>
      </c>
      <c r="D269" s="65" t="s">
        <v>88</v>
      </c>
      <c r="E269" s="74"/>
      <c r="F269" s="67"/>
    </row>
    <row r="270" customFormat="false" ht="23.25" hidden="false" customHeight="true" outlineLevel="0" collapsed="false">
      <c r="A270" s="65" t="s">
        <v>449</v>
      </c>
      <c r="B270" s="65" t="s">
        <v>450</v>
      </c>
      <c r="C270" s="65" t="s">
        <v>250</v>
      </c>
      <c r="D270" s="65" t="s">
        <v>88</v>
      </c>
      <c r="E270" s="74"/>
      <c r="F270" s="67"/>
    </row>
    <row r="271" customFormat="false" ht="23.25" hidden="false" customHeight="true" outlineLevel="0" collapsed="false">
      <c r="A271" s="65" t="s">
        <v>451</v>
      </c>
      <c r="B271" s="65" t="s">
        <v>452</v>
      </c>
      <c r="C271" s="65" t="s">
        <v>250</v>
      </c>
      <c r="D271" s="65" t="s">
        <v>88</v>
      </c>
      <c r="E271" s="74"/>
      <c r="F271" s="67"/>
    </row>
    <row r="272" customFormat="false" ht="23.25" hidden="false" customHeight="true" outlineLevel="0" collapsed="false">
      <c r="A272" s="65" t="s">
        <v>453</v>
      </c>
      <c r="B272" s="65" t="s">
        <v>454</v>
      </c>
      <c r="C272" s="65" t="s">
        <v>250</v>
      </c>
      <c r="D272" s="65" t="s">
        <v>88</v>
      </c>
      <c r="E272" s="74"/>
      <c r="F272" s="67"/>
    </row>
    <row r="273" customFormat="false" ht="23.25" hidden="false" customHeight="true" outlineLevel="0" collapsed="false">
      <c r="A273" s="65" t="s">
        <v>455</v>
      </c>
      <c r="B273" s="65" t="s">
        <v>456</v>
      </c>
      <c r="C273" s="65" t="s">
        <v>250</v>
      </c>
      <c r="D273" s="65" t="s">
        <v>88</v>
      </c>
      <c r="E273" s="74"/>
      <c r="F273" s="67"/>
    </row>
    <row r="274" customFormat="false" ht="23.25" hidden="false" customHeight="true" outlineLevel="0" collapsed="false">
      <c r="A274" s="65" t="s">
        <v>457</v>
      </c>
      <c r="B274" s="65" t="s">
        <v>458</v>
      </c>
      <c r="C274" s="65" t="s">
        <v>250</v>
      </c>
      <c r="D274" s="65" t="s">
        <v>88</v>
      </c>
      <c r="E274" s="74"/>
      <c r="F274" s="67"/>
    </row>
    <row r="275" customFormat="false" ht="23.25" hidden="false" customHeight="true" outlineLevel="0" collapsed="false">
      <c r="A275" s="65" t="s">
        <v>459</v>
      </c>
      <c r="B275" s="65" t="s">
        <v>460</v>
      </c>
      <c r="C275" s="65" t="s">
        <v>250</v>
      </c>
      <c r="D275" s="65" t="s">
        <v>88</v>
      </c>
      <c r="E275" s="74"/>
      <c r="F275" s="67"/>
    </row>
    <row r="276" customFormat="false" ht="23.25" hidden="false" customHeight="true" outlineLevel="0" collapsed="false">
      <c r="A276" s="65" t="s">
        <v>461</v>
      </c>
      <c r="B276" s="65" t="s">
        <v>462</v>
      </c>
      <c r="C276" s="65" t="s">
        <v>250</v>
      </c>
      <c r="D276" s="65" t="s">
        <v>88</v>
      </c>
      <c r="E276" s="74"/>
      <c r="F276" s="67"/>
    </row>
    <row r="277" customFormat="false" ht="23.25" hidden="false" customHeight="true" outlineLevel="0" collapsed="false">
      <c r="A277" s="65" t="s">
        <v>463</v>
      </c>
      <c r="B277" s="65" t="s">
        <v>464</v>
      </c>
      <c r="C277" s="65" t="s">
        <v>250</v>
      </c>
      <c r="D277" s="65" t="s">
        <v>88</v>
      </c>
      <c r="E277" s="74"/>
      <c r="F277" s="67"/>
    </row>
    <row r="278" customFormat="false" ht="23.25" hidden="false" customHeight="true" outlineLevel="0" collapsed="false">
      <c r="A278" s="60" t="s">
        <v>2</v>
      </c>
      <c r="B278" s="60" t="s">
        <v>465</v>
      </c>
      <c r="C278" s="60"/>
      <c r="D278" s="60"/>
      <c r="E278" s="58" t="s">
        <v>1</v>
      </c>
      <c r="F278" s="6"/>
    </row>
    <row r="279" customFormat="false" ht="24.05" hidden="false" customHeight="true" outlineLevel="0" collapsed="false">
      <c r="A279" s="60" t="s">
        <v>4</v>
      </c>
      <c r="B279" s="60" t="s">
        <v>466</v>
      </c>
      <c r="C279" s="60"/>
      <c r="D279" s="60"/>
      <c r="E279" s="58"/>
      <c r="F279" s="6"/>
    </row>
    <row r="280" customFormat="false" ht="18.05" hidden="false" customHeight="true" outlineLevel="0" collapsed="false">
      <c r="A280" s="60" t="s">
        <v>6</v>
      </c>
      <c r="B280" s="61" t="n">
        <v>65254</v>
      </c>
      <c r="C280" s="61"/>
      <c r="D280" s="61"/>
      <c r="E280" s="58"/>
      <c r="F280" s="6"/>
    </row>
    <row r="281" customFormat="false" ht="18.05" hidden="false" customHeight="true" outlineLevel="0" collapsed="false">
      <c r="A281" s="60" t="s">
        <v>7</v>
      </c>
      <c r="B281" s="60" t="s">
        <v>250</v>
      </c>
      <c r="C281" s="60"/>
      <c r="D281" s="60"/>
      <c r="E281" s="58"/>
      <c r="F281" s="6"/>
    </row>
    <row r="282" customFormat="false" ht="23.25" hidden="false" customHeight="true" outlineLevel="0" collapsed="false">
      <c r="A282" s="62" t="s">
        <v>9</v>
      </c>
      <c r="B282" s="62" t="s">
        <v>10</v>
      </c>
      <c r="C282" s="60" t="s">
        <v>11</v>
      </c>
      <c r="D282" s="62" t="s">
        <v>12</v>
      </c>
      <c r="E282" s="58"/>
      <c r="F282" s="6"/>
    </row>
    <row r="283" customFormat="false" ht="23.25" hidden="false" customHeight="true" outlineLevel="0" collapsed="false">
      <c r="A283" s="65" t="s">
        <v>467</v>
      </c>
      <c r="B283" s="65" t="s">
        <v>468</v>
      </c>
      <c r="C283" s="65" t="s">
        <v>250</v>
      </c>
      <c r="D283" s="65" t="s">
        <v>469</v>
      </c>
      <c r="E283" s="66" t="n">
        <f aca="false">COUNTA(A283:A286)</f>
        <v>4</v>
      </c>
      <c r="F283" s="67"/>
    </row>
    <row r="284" customFormat="false" ht="23.25" hidden="false" customHeight="true" outlineLevel="0" collapsed="false">
      <c r="A284" s="65" t="s">
        <v>470</v>
      </c>
      <c r="B284" s="65" t="s">
        <v>471</v>
      </c>
      <c r="C284" s="65" t="s">
        <v>288</v>
      </c>
      <c r="D284" s="65" t="s">
        <v>469</v>
      </c>
      <c r="E284" s="66"/>
      <c r="F284" s="67"/>
    </row>
    <row r="285" customFormat="false" ht="23.25" hidden="false" customHeight="true" outlineLevel="0" collapsed="false">
      <c r="A285" s="65" t="s">
        <v>472</v>
      </c>
      <c r="B285" s="65" t="s">
        <v>473</v>
      </c>
      <c r="C285" s="65" t="s">
        <v>288</v>
      </c>
      <c r="D285" s="65" t="s">
        <v>469</v>
      </c>
      <c r="E285" s="66"/>
      <c r="F285" s="67"/>
    </row>
    <row r="286" customFormat="false" ht="23.25" hidden="false" customHeight="true" outlineLevel="0" collapsed="false">
      <c r="A286" s="65" t="s">
        <v>474</v>
      </c>
      <c r="B286" s="65" t="s">
        <v>475</v>
      </c>
      <c r="C286" s="65" t="s">
        <v>476</v>
      </c>
      <c r="D286" s="65" t="s">
        <v>469</v>
      </c>
      <c r="E286" s="66"/>
      <c r="F286" s="67"/>
    </row>
    <row r="287" customFormat="false" ht="23.25" hidden="false" customHeight="true" outlineLevel="0" collapsed="false">
      <c r="A287" s="60" t="s">
        <v>2</v>
      </c>
      <c r="B287" s="60" t="s">
        <v>408</v>
      </c>
      <c r="C287" s="60"/>
      <c r="D287" s="60"/>
      <c r="E287" s="58" t="s">
        <v>1</v>
      </c>
      <c r="F287" s="6"/>
    </row>
    <row r="288" customFormat="false" ht="23.25" hidden="false" customHeight="true" outlineLevel="0" collapsed="false">
      <c r="A288" s="60" t="s">
        <v>4</v>
      </c>
      <c r="B288" s="60" t="s">
        <v>409</v>
      </c>
      <c r="C288" s="60"/>
      <c r="D288" s="60"/>
      <c r="E288" s="58"/>
      <c r="F288" s="6"/>
    </row>
    <row r="289" customFormat="false" ht="23.25" hidden="false" customHeight="true" outlineLevel="0" collapsed="false">
      <c r="A289" s="60" t="s">
        <v>6</v>
      </c>
      <c r="B289" s="61" t="n">
        <v>82585</v>
      </c>
      <c r="C289" s="61"/>
      <c r="D289" s="61"/>
      <c r="E289" s="58"/>
      <c r="F289" s="6"/>
    </row>
    <row r="290" customFormat="false" ht="23.25" hidden="false" customHeight="true" outlineLevel="0" collapsed="false">
      <c r="A290" s="60" t="s">
        <v>7</v>
      </c>
      <c r="B290" s="60" t="s">
        <v>477</v>
      </c>
      <c r="C290" s="60"/>
      <c r="D290" s="60"/>
      <c r="E290" s="58"/>
      <c r="F290" s="6"/>
    </row>
    <row r="291" customFormat="false" ht="23.25" hidden="false" customHeight="true" outlineLevel="0" collapsed="false">
      <c r="A291" s="62" t="s">
        <v>9</v>
      </c>
      <c r="B291" s="62" t="s">
        <v>10</v>
      </c>
      <c r="C291" s="60" t="s">
        <v>11</v>
      </c>
      <c r="D291" s="62" t="s">
        <v>12</v>
      </c>
      <c r="E291" s="58"/>
      <c r="F291" s="6"/>
    </row>
    <row r="292" customFormat="false" ht="23.25" hidden="false" customHeight="true" outlineLevel="0" collapsed="false">
      <c r="A292" s="65" t="s">
        <v>478</v>
      </c>
      <c r="B292" s="65" t="s">
        <v>479</v>
      </c>
      <c r="C292" s="65" t="s">
        <v>288</v>
      </c>
      <c r="D292" s="65" t="s">
        <v>480</v>
      </c>
      <c r="E292" s="74" t="n">
        <f aca="false">COUNTA(A292:A293)</f>
        <v>2</v>
      </c>
      <c r="F292" s="67"/>
    </row>
    <row r="293" customFormat="false" ht="23.25" hidden="false" customHeight="true" outlineLevel="0" collapsed="false">
      <c r="A293" s="65" t="s">
        <v>481</v>
      </c>
      <c r="B293" s="65" t="s">
        <v>482</v>
      </c>
      <c r="C293" s="65" t="s">
        <v>288</v>
      </c>
      <c r="D293" s="65" t="s">
        <v>480</v>
      </c>
      <c r="E293" s="74"/>
      <c r="F293" s="67"/>
    </row>
    <row r="294" customFormat="false" ht="23.25" hidden="false" customHeight="true" outlineLevel="0" collapsed="false">
      <c r="A294" s="60" t="s">
        <v>2</v>
      </c>
      <c r="B294" s="60" t="s">
        <v>483</v>
      </c>
      <c r="C294" s="60"/>
      <c r="D294" s="60"/>
      <c r="E294" s="58" t="s">
        <v>1</v>
      </c>
      <c r="F294" s="6"/>
    </row>
    <row r="295" customFormat="false" ht="23.25" hidden="false" customHeight="true" outlineLevel="0" collapsed="false">
      <c r="A295" s="60" t="s">
        <v>4</v>
      </c>
      <c r="B295" s="60" t="s">
        <v>484</v>
      </c>
      <c r="C295" s="60"/>
      <c r="D295" s="60"/>
      <c r="E295" s="58"/>
      <c r="F295" s="6"/>
    </row>
    <row r="296" customFormat="false" ht="23.25" hidden="false" customHeight="true" outlineLevel="0" collapsed="false">
      <c r="A296" s="60" t="s">
        <v>6</v>
      </c>
      <c r="B296" s="61" t="n">
        <v>81217</v>
      </c>
      <c r="C296" s="61"/>
      <c r="D296" s="61"/>
      <c r="E296" s="58"/>
      <c r="F296" s="6"/>
    </row>
    <row r="297" customFormat="false" ht="23.25" hidden="false" customHeight="true" outlineLevel="0" collapsed="false">
      <c r="A297" s="60" t="s">
        <v>7</v>
      </c>
      <c r="B297" s="60" t="s">
        <v>250</v>
      </c>
      <c r="C297" s="60"/>
      <c r="D297" s="60"/>
      <c r="E297" s="58"/>
      <c r="F297" s="6"/>
    </row>
    <row r="298" customFormat="false" ht="23.25" hidden="false" customHeight="true" outlineLevel="0" collapsed="false">
      <c r="A298" s="62" t="s">
        <v>9</v>
      </c>
      <c r="B298" s="62" t="s">
        <v>10</v>
      </c>
      <c r="C298" s="60" t="s">
        <v>11</v>
      </c>
      <c r="D298" s="62" t="s">
        <v>12</v>
      </c>
      <c r="E298" s="58"/>
      <c r="F298" s="6"/>
    </row>
    <row r="299" customFormat="false" ht="23.25" hidden="false" customHeight="true" outlineLevel="0" collapsed="false">
      <c r="A299" s="75" t="s">
        <v>485</v>
      </c>
      <c r="B299" s="75" t="s">
        <v>486</v>
      </c>
      <c r="C299" s="65" t="s">
        <v>288</v>
      </c>
      <c r="D299" s="75" t="s">
        <v>487</v>
      </c>
      <c r="E299" s="74" t="n">
        <f aca="false">COUNTA(A299:A338)</f>
        <v>40</v>
      </c>
      <c r="F299" s="67"/>
    </row>
    <row r="300" customFormat="false" ht="23.25" hidden="false" customHeight="true" outlineLevel="0" collapsed="false">
      <c r="A300" s="75" t="s">
        <v>488</v>
      </c>
      <c r="B300" s="75" t="s">
        <v>489</v>
      </c>
      <c r="C300" s="65" t="s">
        <v>288</v>
      </c>
      <c r="D300" s="75" t="s">
        <v>487</v>
      </c>
      <c r="E300" s="74"/>
      <c r="F300" s="67"/>
    </row>
    <row r="301" customFormat="false" ht="23.25" hidden="false" customHeight="true" outlineLevel="0" collapsed="false">
      <c r="A301" s="75" t="s">
        <v>490</v>
      </c>
      <c r="B301" s="67" t="s">
        <v>491</v>
      </c>
      <c r="C301" s="65" t="s">
        <v>288</v>
      </c>
      <c r="D301" s="75" t="s">
        <v>487</v>
      </c>
      <c r="E301" s="74"/>
      <c r="F301" s="67"/>
    </row>
    <row r="302" customFormat="false" ht="23.25" hidden="false" customHeight="true" outlineLevel="0" collapsed="false">
      <c r="A302" s="75" t="s">
        <v>492</v>
      </c>
      <c r="B302" s="75" t="s">
        <v>493</v>
      </c>
      <c r="C302" s="65" t="s">
        <v>476</v>
      </c>
      <c r="D302" s="75" t="s">
        <v>487</v>
      </c>
      <c r="E302" s="74"/>
      <c r="F302" s="67"/>
    </row>
    <row r="303" customFormat="false" ht="23.25" hidden="false" customHeight="true" outlineLevel="0" collapsed="false">
      <c r="A303" s="76" t="s">
        <v>494</v>
      </c>
      <c r="B303" s="75" t="s">
        <v>495</v>
      </c>
      <c r="C303" s="65" t="s">
        <v>476</v>
      </c>
      <c r="D303" s="75" t="s">
        <v>487</v>
      </c>
      <c r="E303" s="74"/>
      <c r="F303" s="67"/>
    </row>
    <row r="304" customFormat="false" ht="23.25" hidden="false" customHeight="true" outlineLevel="0" collapsed="false">
      <c r="A304" s="76" t="s">
        <v>496</v>
      </c>
      <c r="B304" s="75" t="s">
        <v>497</v>
      </c>
      <c r="C304" s="65" t="s">
        <v>476</v>
      </c>
      <c r="D304" s="75" t="s">
        <v>487</v>
      </c>
      <c r="E304" s="74"/>
      <c r="F304" s="67"/>
    </row>
    <row r="305" customFormat="false" ht="23.25" hidden="false" customHeight="true" outlineLevel="0" collapsed="false">
      <c r="A305" s="76" t="s">
        <v>498</v>
      </c>
      <c r="B305" s="75" t="s">
        <v>499</v>
      </c>
      <c r="C305" s="65" t="s">
        <v>476</v>
      </c>
      <c r="D305" s="75" t="s">
        <v>487</v>
      </c>
      <c r="E305" s="74"/>
      <c r="F305" s="67"/>
    </row>
    <row r="306" customFormat="false" ht="23.25" hidden="false" customHeight="true" outlineLevel="0" collapsed="false">
      <c r="A306" s="76" t="s">
        <v>500</v>
      </c>
      <c r="B306" s="75" t="s">
        <v>501</v>
      </c>
      <c r="C306" s="65" t="s">
        <v>288</v>
      </c>
      <c r="D306" s="75" t="s">
        <v>487</v>
      </c>
      <c r="E306" s="74"/>
      <c r="F306" s="67"/>
    </row>
    <row r="307" customFormat="false" ht="23.25" hidden="false" customHeight="true" outlineLevel="0" collapsed="false">
      <c r="A307" s="76" t="s">
        <v>502</v>
      </c>
      <c r="B307" s="75" t="s">
        <v>503</v>
      </c>
      <c r="C307" s="65" t="s">
        <v>288</v>
      </c>
      <c r="D307" s="75" t="s">
        <v>52</v>
      </c>
      <c r="E307" s="74"/>
      <c r="F307" s="67"/>
    </row>
    <row r="308" customFormat="false" ht="23.25" hidden="false" customHeight="true" outlineLevel="0" collapsed="false">
      <c r="A308" s="76" t="s">
        <v>504</v>
      </c>
      <c r="B308" s="75" t="s">
        <v>505</v>
      </c>
      <c r="C308" s="65" t="s">
        <v>288</v>
      </c>
      <c r="D308" s="75" t="s">
        <v>487</v>
      </c>
      <c r="E308" s="74"/>
      <c r="F308" s="67"/>
    </row>
    <row r="309" customFormat="false" ht="23.25" hidden="false" customHeight="true" outlineLevel="0" collapsed="false">
      <c r="A309" s="76" t="s">
        <v>506</v>
      </c>
      <c r="B309" s="75" t="s">
        <v>507</v>
      </c>
      <c r="C309" s="65" t="s">
        <v>476</v>
      </c>
      <c r="D309" s="75" t="s">
        <v>487</v>
      </c>
      <c r="E309" s="74"/>
      <c r="F309" s="67"/>
    </row>
    <row r="310" customFormat="false" ht="23.25" hidden="false" customHeight="true" outlineLevel="0" collapsed="false">
      <c r="A310" s="76" t="s">
        <v>508</v>
      </c>
      <c r="B310" s="75" t="s">
        <v>509</v>
      </c>
      <c r="C310" s="65" t="s">
        <v>288</v>
      </c>
      <c r="D310" s="75" t="s">
        <v>487</v>
      </c>
      <c r="E310" s="74"/>
      <c r="F310" s="67"/>
    </row>
    <row r="311" customFormat="false" ht="23.25" hidden="false" customHeight="true" outlineLevel="0" collapsed="false">
      <c r="A311" s="76" t="s">
        <v>510</v>
      </c>
      <c r="B311" s="75" t="s">
        <v>511</v>
      </c>
      <c r="C311" s="65" t="s">
        <v>476</v>
      </c>
      <c r="D311" s="75" t="s">
        <v>487</v>
      </c>
      <c r="E311" s="74"/>
      <c r="F311" s="67"/>
    </row>
    <row r="312" customFormat="false" ht="23.25" hidden="false" customHeight="true" outlineLevel="0" collapsed="false">
      <c r="A312" s="76" t="s">
        <v>512</v>
      </c>
      <c r="B312" s="75" t="s">
        <v>513</v>
      </c>
      <c r="C312" s="65" t="s">
        <v>288</v>
      </c>
      <c r="D312" s="75" t="s">
        <v>487</v>
      </c>
      <c r="E312" s="74"/>
      <c r="F312" s="67"/>
    </row>
    <row r="313" customFormat="false" ht="23.25" hidden="false" customHeight="true" outlineLevel="0" collapsed="false">
      <c r="A313" s="76" t="s">
        <v>514</v>
      </c>
      <c r="B313" s="75" t="s">
        <v>515</v>
      </c>
      <c r="C313" s="65" t="s">
        <v>288</v>
      </c>
      <c r="D313" s="75" t="s">
        <v>487</v>
      </c>
      <c r="E313" s="74"/>
      <c r="F313" s="67"/>
    </row>
    <row r="314" customFormat="false" ht="23.25" hidden="false" customHeight="true" outlineLevel="0" collapsed="false">
      <c r="A314" s="76" t="s">
        <v>516</v>
      </c>
      <c r="B314" s="75" t="s">
        <v>517</v>
      </c>
      <c r="C314" s="65" t="s">
        <v>476</v>
      </c>
      <c r="D314" s="75" t="s">
        <v>487</v>
      </c>
      <c r="E314" s="74"/>
      <c r="F314" s="67"/>
    </row>
    <row r="315" customFormat="false" ht="23.25" hidden="false" customHeight="true" outlineLevel="0" collapsed="false">
      <c r="A315" s="76" t="s">
        <v>518</v>
      </c>
      <c r="B315" s="75" t="s">
        <v>519</v>
      </c>
      <c r="C315" s="65" t="s">
        <v>476</v>
      </c>
      <c r="D315" s="75" t="s">
        <v>520</v>
      </c>
      <c r="E315" s="74"/>
      <c r="F315" s="67"/>
    </row>
    <row r="316" customFormat="false" ht="23.25" hidden="false" customHeight="true" outlineLevel="0" collapsed="false">
      <c r="A316" s="76" t="s">
        <v>521</v>
      </c>
      <c r="B316" s="75" t="s">
        <v>522</v>
      </c>
      <c r="C316" s="65" t="s">
        <v>476</v>
      </c>
      <c r="D316" s="75" t="s">
        <v>487</v>
      </c>
      <c r="E316" s="74"/>
      <c r="F316" s="67"/>
    </row>
    <row r="317" customFormat="false" ht="23.25" hidden="false" customHeight="true" outlineLevel="0" collapsed="false">
      <c r="A317" s="76" t="s">
        <v>523</v>
      </c>
      <c r="B317" s="75" t="s">
        <v>524</v>
      </c>
      <c r="C317" s="65" t="s">
        <v>476</v>
      </c>
      <c r="D317" s="75" t="s">
        <v>487</v>
      </c>
      <c r="E317" s="74"/>
      <c r="F317" s="67"/>
    </row>
    <row r="318" customFormat="false" ht="23.25" hidden="false" customHeight="true" outlineLevel="0" collapsed="false">
      <c r="A318" s="76" t="s">
        <v>525</v>
      </c>
      <c r="B318" s="75" t="s">
        <v>526</v>
      </c>
      <c r="C318" s="65" t="s">
        <v>476</v>
      </c>
      <c r="D318" s="75" t="s">
        <v>487</v>
      </c>
      <c r="E318" s="74"/>
      <c r="F318" s="67"/>
    </row>
    <row r="319" customFormat="false" ht="23.25" hidden="false" customHeight="true" outlineLevel="0" collapsed="false">
      <c r="A319" s="76" t="s">
        <v>527</v>
      </c>
      <c r="B319" s="75" t="s">
        <v>528</v>
      </c>
      <c r="C319" s="65" t="s">
        <v>288</v>
      </c>
      <c r="D319" s="75" t="s">
        <v>487</v>
      </c>
      <c r="E319" s="74"/>
      <c r="F319" s="67"/>
    </row>
    <row r="320" customFormat="false" ht="23.25" hidden="false" customHeight="true" outlineLevel="0" collapsed="false">
      <c r="A320" s="76" t="s">
        <v>529</v>
      </c>
      <c r="B320" s="75" t="s">
        <v>530</v>
      </c>
      <c r="C320" s="65" t="s">
        <v>476</v>
      </c>
      <c r="D320" s="75" t="s">
        <v>487</v>
      </c>
      <c r="E320" s="74"/>
      <c r="F320" s="67"/>
    </row>
    <row r="321" customFormat="false" ht="23.25" hidden="false" customHeight="true" outlineLevel="0" collapsed="false">
      <c r="A321" s="76" t="s">
        <v>531</v>
      </c>
      <c r="B321" s="75" t="s">
        <v>532</v>
      </c>
      <c r="C321" s="65" t="s">
        <v>288</v>
      </c>
      <c r="D321" s="75" t="s">
        <v>487</v>
      </c>
      <c r="E321" s="74"/>
      <c r="F321" s="67"/>
    </row>
    <row r="322" customFormat="false" ht="23.25" hidden="false" customHeight="true" outlineLevel="0" collapsed="false">
      <c r="A322" s="75" t="s">
        <v>533</v>
      </c>
      <c r="B322" s="75" t="s">
        <v>534</v>
      </c>
      <c r="C322" s="65" t="s">
        <v>288</v>
      </c>
      <c r="D322" s="75" t="s">
        <v>487</v>
      </c>
      <c r="E322" s="74"/>
      <c r="F322" s="67"/>
    </row>
    <row r="323" customFormat="false" ht="23.25" hidden="false" customHeight="true" outlineLevel="0" collapsed="false">
      <c r="A323" s="76" t="s">
        <v>535</v>
      </c>
      <c r="B323" s="75" t="s">
        <v>536</v>
      </c>
      <c r="C323" s="65" t="s">
        <v>476</v>
      </c>
      <c r="D323" s="75" t="s">
        <v>487</v>
      </c>
      <c r="E323" s="74"/>
      <c r="F323" s="67"/>
    </row>
    <row r="324" customFormat="false" ht="23.25" hidden="false" customHeight="true" outlineLevel="0" collapsed="false">
      <c r="A324" s="76" t="s">
        <v>537</v>
      </c>
      <c r="B324" s="75" t="s">
        <v>538</v>
      </c>
      <c r="C324" s="65" t="s">
        <v>288</v>
      </c>
      <c r="D324" s="75" t="s">
        <v>487</v>
      </c>
      <c r="E324" s="74"/>
      <c r="F324" s="67"/>
    </row>
    <row r="325" customFormat="false" ht="23.25" hidden="false" customHeight="true" outlineLevel="0" collapsed="false">
      <c r="A325" s="76" t="s">
        <v>539</v>
      </c>
      <c r="B325" s="75" t="s">
        <v>540</v>
      </c>
      <c r="C325" s="65" t="s">
        <v>288</v>
      </c>
      <c r="D325" s="75" t="s">
        <v>487</v>
      </c>
      <c r="E325" s="74"/>
      <c r="F325" s="67"/>
    </row>
    <row r="326" customFormat="false" ht="23.25" hidden="false" customHeight="true" outlineLevel="0" collapsed="false">
      <c r="A326" s="76" t="s">
        <v>541</v>
      </c>
      <c r="B326" s="75" t="s">
        <v>542</v>
      </c>
      <c r="C326" s="65" t="s">
        <v>288</v>
      </c>
      <c r="D326" s="75" t="s">
        <v>487</v>
      </c>
      <c r="E326" s="74"/>
      <c r="F326" s="67"/>
    </row>
    <row r="327" customFormat="false" ht="23.25" hidden="false" customHeight="true" outlineLevel="0" collapsed="false">
      <c r="A327" s="76" t="s">
        <v>543</v>
      </c>
      <c r="B327" s="75" t="s">
        <v>544</v>
      </c>
      <c r="C327" s="65" t="s">
        <v>288</v>
      </c>
      <c r="D327" s="75" t="s">
        <v>487</v>
      </c>
      <c r="E327" s="74"/>
      <c r="F327" s="67"/>
    </row>
    <row r="328" customFormat="false" ht="23.25" hidden="false" customHeight="true" outlineLevel="0" collapsed="false">
      <c r="A328" s="76" t="s">
        <v>545</v>
      </c>
      <c r="B328" s="75" t="s">
        <v>546</v>
      </c>
      <c r="C328" s="65" t="s">
        <v>476</v>
      </c>
      <c r="D328" s="75" t="s">
        <v>487</v>
      </c>
      <c r="E328" s="74"/>
      <c r="F328" s="67"/>
    </row>
    <row r="329" customFormat="false" ht="23.25" hidden="false" customHeight="true" outlineLevel="0" collapsed="false">
      <c r="A329" s="75" t="s">
        <v>547</v>
      </c>
      <c r="B329" s="75" t="s">
        <v>548</v>
      </c>
      <c r="C329" s="65" t="s">
        <v>476</v>
      </c>
      <c r="D329" s="75" t="s">
        <v>487</v>
      </c>
      <c r="E329" s="74"/>
      <c r="F329" s="67"/>
    </row>
    <row r="330" customFormat="false" ht="23.25" hidden="false" customHeight="true" outlineLevel="0" collapsed="false">
      <c r="A330" s="76" t="s">
        <v>549</v>
      </c>
      <c r="B330" s="75" t="s">
        <v>550</v>
      </c>
      <c r="C330" s="65" t="s">
        <v>288</v>
      </c>
      <c r="D330" s="75" t="s">
        <v>487</v>
      </c>
      <c r="E330" s="74"/>
      <c r="F330" s="67"/>
    </row>
    <row r="331" customFormat="false" ht="23.25" hidden="false" customHeight="true" outlineLevel="0" collapsed="false">
      <c r="A331" s="76" t="s">
        <v>551</v>
      </c>
      <c r="B331" s="75" t="s">
        <v>552</v>
      </c>
      <c r="C331" s="65" t="s">
        <v>288</v>
      </c>
      <c r="D331" s="75" t="s">
        <v>487</v>
      </c>
      <c r="E331" s="74"/>
      <c r="F331" s="67"/>
    </row>
    <row r="332" customFormat="false" ht="23.25" hidden="false" customHeight="true" outlineLevel="0" collapsed="false">
      <c r="A332" s="76" t="s">
        <v>553</v>
      </c>
      <c r="B332" s="75" t="s">
        <v>554</v>
      </c>
      <c r="C332" s="65" t="s">
        <v>476</v>
      </c>
      <c r="D332" s="75" t="s">
        <v>487</v>
      </c>
      <c r="E332" s="74"/>
      <c r="F332" s="67"/>
    </row>
    <row r="333" customFormat="false" ht="23.25" hidden="false" customHeight="true" outlineLevel="0" collapsed="false">
      <c r="A333" s="76" t="s">
        <v>555</v>
      </c>
      <c r="B333" s="75" t="s">
        <v>556</v>
      </c>
      <c r="C333" s="65" t="s">
        <v>476</v>
      </c>
      <c r="D333" s="75" t="s">
        <v>487</v>
      </c>
      <c r="E333" s="74"/>
      <c r="F333" s="67"/>
    </row>
    <row r="334" customFormat="false" ht="23.25" hidden="false" customHeight="true" outlineLevel="0" collapsed="false">
      <c r="A334" s="76" t="s">
        <v>557</v>
      </c>
      <c r="B334" s="75" t="s">
        <v>558</v>
      </c>
      <c r="C334" s="65" t="s">
        <v>288</v>
      </c>
      <c r="D334" s="75" t="s">
        <v>487</v>
      </c>
      <c r="E334" s="74"/>
      <c r="F334" s="67"/>
    </row>
    <row r="335" customFormat="false" ht="23.25" hidden="false" customHeight="true" outlineLevel="0" collapsed="false">
      <c r="A335" s="77" t="s">
        <v>559</v>
      </c>
      <c r="B335" s="77" t="s">
        <v>560</v>
      </c>
      <c r="C335" s="65" t="s">
        <v>288</v>
      </c>
      <c r="D335" s="75" t="s">
        <v>487</v>
      </c>
      <c r="E335" s="74"/>
      <c r="F335" s="67"/>
    </row>
    <row r="336" customFormat="false" ht="23.25" hidden="false" customHeight="true" outlineLevel="0" collapsed="false">
      <c r="A336" s="78" t="s">
        <v>561</v>
      </c>
      <c r="B336" s="77" t="s">
        <v>562</v>
      </c>
      <c r="C336" s="65" t="s">
        <v>288</v>
      </c>
      <c r="D336" s="75" t="s">
        <v>487</v>
      </c>
      <c r="E336" s="74"/>
      <c r="F336" s="67"/>
    </row>
    <row r="337" customFormat="false" ht="23.25" hidden="false" customHeight="true" outlineLevel="0" collapsed="false">
      <c r="A337" s="77" t="s">
        <v>563</v>
      </c>
      <c r="B337" s="77" t="s">
        <v>564</v>
      </c>
      <c r="C337" s="65" t="s">
        <v>288</v>
      </c>
      <c r="D337" s="75" t="s">
        <v>487</v>
      </c>
      <c r="E337" s="74"/>
      <c r="F337" s="67"/>
    </row>
    <row r="338" customFormat="false" ht="23.25" hidden="false" customHeight="true" outlineLevel="0" collapsed="false">
      <c r="A338" s="77" t="s">
        <v>565</v>
      </c>
      <c r="B338" s="77" t="s">
        <v>566</v>
      </c>
      <c r="C338" s="65" t="s">
        <v>288</v>
      </c>
      <c r="D338" s="75" t="s">
        <v>487</v>
      </c>
      <c r="E338" s="74"/>
      <c r="F338" s="67"/>
    </row>
    <row r="339" customFormat="false" ht="23.25" hidden="false" customHeight="true" outlineLevel="0" collapsed="false">
      <c r="A339" s="58" t="s">
        <v>2</v>
      </c>
      <c r="B339" s="58" t="s">
        <v>567</v>
      </c>
      <c r="C339" s="58"/>
      <c r="D339" s="58"/>
      <c r="E339" s="58" t="s">
        <v>1</v>
      </c>
      <c r="F339" s="6"/>
    </row>
    <row r="340" customFormat="false" ht="23.25" hidden="false" customHeight="true" outlineLevel="0" collapsed="false">
      <c r="A340" s="58" t="s">
        <v>4</v>
      </c>
      <c r="B340" s="58" t="s">
        <v>568</v>
      </c>
      <c r="C340" s="58"/>
      <c r="D340" s="58"/>
      <c r="E340" s="58"/>
      <c r="F340" s="6"/>
    </row>
    <row r="341" customFormat="false" ht="23.25" hidden="false" customHeight="true" outlineLevel="0" collapsed="false">
      <c r="A341" s="58" t="s">
        <v>119</v>
      </c>
      <c r="B341" s="61" t="n">
        <v>62979</v>
      </c>
      <c r="C341" s="61"/>
      <c r="D341" s="61"/>
      <c r="E341" s="58"/>
      <c r="F341" s="6"/>
    </row>
    <row r="342" customFormat="false" ht="23.25" hidden="false" customHeight="true" outlineLevel="0" collapsed="false">
      <c r="A342" s="58" t="s">
        <v>7</v>
      </c>
      <c r="B342" s="60" t="s">
        <v>250</v>
      </c>
      <c r="C342" s="60"/>
      <c r="D342" s="60"/>
      <c r="E342" s="58"/>
      <c r="F342" s="6"/>
    </row>
    <row r="343" customFormat="false" ht="23.25" hidden="false" customHeight="true" outlineLevel="0" collapsed="false">
      <c r="A343" s="79" t="s">
        <v>569</v>
      </c>
      <c r="B343" s="79" t="s">
        <v>10</v>
      </c>
      <c r="C343" s="58" t="s">
        <v>11</v>
      </c>
      <c r="D343" s="79" t="s">
        <v>570</v>
      </c>
      <c r="E343" s="58"/>
      <c r="F343" s="6"/>
    </row>
    <row r="344" customFormat="false" ht="23.25" hidden="false" customHeight="true" outlineLevel="0" collapsed="false">
      <c r="A344" s="65" t="s">
        <v>571</v>
      </c>
      <c r="B344" s="65" t="s">
        <v>572</v>
      </c>
      <c r="C344" s="65" t="s">
        <v>250</v>
      </c>
      <c r="D344" s="65" t="s">
        <v>573</v>
      </c>
      <c r="E344" s="66" t="n">
        <f aca="false">COUNTA(A344:A399)</f>
        <v>56</v>
      </c>
      <c r="F344" s="67"/>
    </row>
    <row r="345" customFormat="false" ht="23.25" hidden="false" customHeight="true" outlineLevel="0" collapsed="false">
      <c r="A345" s="65" t="s">
        <v>574</v>
      </c>
      <c r="B345" s="65" t="s">
        <v>575</v>
      </c>
      <c r="C345" s="65" t="s">
        <v>250</v>
      </c>
      <c r="D345" s="65" t="s">
        <v>71</v>
      </c>
      <c r="E345" s="66"/>
      <c r="F345" s="67"/>
    </row>
    <row r="346" customFormat="false" ht="23.25" hidden="false" customHeight="true" outlineLevel="0" collapsed="false">
      <c r="A346" s="65" t="s">
        <v>576</v>
      </c>
      <c r="B346" s="65" t="s">
        <v>577</v>
      </c>
      <c r="C346" s="65" t="s">
        <v>250</v>
      </c>
      <c r="D346" s="65" t="s">
        <v>71</v>
      </c>
      <c r="E346" s="66"/>
      <c r="F346" s="67"/>
    </row>
    <row r="347" customFormat="false" ht="23.25" hidden="false" customHeight="true" outlineLevel="0" collapsed="false">
      <c r="A347" s="65" t="s">
        <v>578</v>
      </c>
      <c r="B347" s="65" t="s">
        <v>579</v>
      </c>
      <c r="C347" s="65" t="s">
        <v>250</v>
      </c>
      <c r="D347" s="65" t="s">
        <v>126</v>
      </c>
      <c r="E347" s="66"/>
      <c r="F347" s="67"/>
    </row>
    <row r="348" customFormat="false" ht="23.25" hidden="false" customHeight="true" outlineLevel="0" collapsed="false">
      <c r="A348" s="65" t="s">
        <v>580</v>
      </c>
      <c r="B348" s="65" t="s">
        <v>581</v>
      </c>
      <c r="C348" s="65" t="s">
        <v>250</v>
      </c>
      <c r="D348" s="65" t="s">
        <v>126</v>
      </c>
      <c r="E348" s="66"/>
      <c r="F348" s="67"/>
    </row>
    <row r="349" customFormat="false" ht="23.25" hidden="false" customHeight="true" outlineLevel="0" collapsed="false">
      <c r="A349" s="65" t="s">
        <v>582</v>
      </c>
      <c r="B349" s="65" t="s">
        <v>583</v>
      </c>
      <c r="C349" s="65" t="s">
        <v>250</v>
      </c>
      <c r="D349" s="65" t="s">
        <v>584</v>
      </c>
      <c r="E349" s="66"/>
      <c r="F349" s="67"/>
    </row>
    <row r="350" customFormat="false" ht="23.25" hidden="false" customHeight="true" outlineLevel="0" collapsed="false">
      <c r="A350" s="65" t="s">
        <v>585</v>
      </c>
      <c r="B350" s="65" t="s">
        <v>586</v>
      </c>
      <c r="C350" s="65" t="s">
        <v>250</v>
      </c>
      <c r="D350" s="65" t="s">
        <v>126</v>
      </c>
      <c r="E350" s="66"/>
      <c r="F350" s="67"/>
    </row>
    <row r="351" customFormat="false" ht="23.25" hidden="false" customHeight="true" outlineLevel="0" collapsed="false">
      <c r="A351" s="65" t="s">
        <v>587</v>
      </c>
      <c r="B351" s="65" t="s">
        <v>588</v>
      </c>
      <c r="C351" s="65" t="s">
        <v>250</v>
      </c>
      <c r="D351" s="65" t="s">
        <v>589</v>
      </c>
      <c r="E351" s="66"/>
      <c r="F351" s="67"/>
    </row>
    <row r="352" customFormat="false" ht="42.95" hidden="false" customHeight="true" outlineLevel="0" collapsed="false">
      <c r="A352" s="65" t="s">
        <v>590</v>
      </c>
      <c r="B352" s="65" t="s">
        <v>591</v>
      </c>
      <c r="C352" s="65" t="s">
        <v>250</v>
      </c>
      <c r="D352" s="65" t="s">
        <v>592</v>
      </c>
      <c r="E352" s="66"/>
      <c r="F352" s="67"/>
    </row>
    <row r="353" customFormat="false" ht="23.25" hidden="false" customHeight="true" outlineLevel="0" collapsed="false">
      <c r="A353" s="65" t="s">
        <v>593</v>
      </c>
      <c r="B353" s="65" t="s">
        <v>594</v>
      </c>
      <c r="C353" s="65" t="s">
        <v>250</v>
      </c>
      <c r="D353" s="65" t="s">
        <v>595</v>
      </c>
      <c r="E353" s="66"/>
      <c r="F353" s="67"/>
    </row>
    <row r="354" customFormat="false" ht="23.25" hidden="false" customHeight="true" outlineLevel="0" collapsed="false">
      <c r="A354" s="65" t="s">
        <v>596</v>
      </c>
      <c r="B354" s="65" t="s">
        <v>597</v>
      </c>
      <c r="C354" s="65" t="s">
        <v>250</v>
      </c>
      <c r="D354" s="65" t="s">
        <v>71</v>
      </c>
      <c r="E354" s="66"/>
      <c r="F354" s="67"/>
    </row>
    <row r="355" customFormat="false" ht="23.25" hidden="false" customHeight="true" outlineLevel="0" collapsed="false">
      <c r="A355" s="65" t="s">
        <v>598</v>
      </c>
      <c r="B355" s="65" t="s">
        <v>599</v>
      </c>
      <c r="C355" s="65" t="s">
        <v>250</v>
      </c>
      <c r="D355" s="65" t="s">
        <v>573</v>
      </c>
      <c r="E355" s="66"/>
      <c r="F355" s="67"/>
    </row>
    <row r="356" customFormat="false" ht="23.25" hidden="false" customHeight="true" outlineLevel="0" collapsed="false">
      <c r="A356" s="65" t="s">
        <v>600</v>
      </c>
      <c r="B356" s="65" t="s">
        <v>601</v>
      </c>
      <c r="C356" s="65" t="s">
        <v>250</v>
      </c>
      <c r="D356" s="65" t="s">
        <v>52</v>
      </c>
      <c r="E356" s="66"/>
      <c r="F356" s="67"/>
    </row>
    <row r="357" customFormat="false" ht="23.25" hidden="false" customHeight="true" outlineLevel="0" collapsed="false">
      <c r="A357" s="65" t="s">
        <v>602</v>
      </c>
      <c r="B357" s="65" t="s">
        <v>603</v>
      </c>
      <c r="C357" s="65" t="s">
        <v>250</v>
      </c>
      <c r="D357" s="65" t="s">
        <v>573</v>
      </c>
      <c r="E357" s="66"/>
      <c r="F357" s="67"/>
    </row>
    <row r="358" customFormat="false" ht="23.25" hidden="false" customHeight="true" outlineLevel="0" collapsed="false">
      <c r="A358" s="65" t="s">
        <v>604</v>
      </c>
      <c r="B358" s="65" t="s">
        <v>605</v>
      </c>
      <c r="C358" s="65" t="s">
        <v>250</v>
      </c>
      <c r="D358" s="65" t="s">
        <v>584</v>
      </c>
      <c r="E358" s="66"/>
      <c r="F358" s="67"/>
    </row>
    <row r="359" customFormat="false" ht="23.25" hidden="false" customHeight="true" outlineLevel="0" collapsed="false">
      <c r="A359" s="65" t="s">
        <v>606</v>
      </c>
      <c r="B359" s="65" t="s">
        <v>607</v>
      </c>
      <c r="C359" s="65" t="s">
        <v>250</v>
      </c>
      <c r="D359" s="65" t="s">
        <v>573</v>
      </c>
      <c r="E359" s="66"/>
      <c r="F359" s="67"/>
    </row>
    <row r="360" customFormat="false" ht="23.25" hidden="false" customHeight="true" outlineLevel="0" collapsed="false">
      <c r="A360" s="65" t="s">
        <v>608</v>
      </c>
      <c r="B360" s="65" t="s">
        <v>609</v>
      </c>
      <c r="C360" s="65" t="s">
        <v>250</v>
      </c>
      <c r="D360" s="65" t="s">
        <v>595</v>
      </c>
      <c r="E360" s="66"/>
      <c r="F360" s="67"/>
    </row>
    <row r="361" customFormat="false" ht="23.25" hidden="false" customHeight="true" outlineLevel="0" collapsed="false">
      <c r="A361" s="65" t="s">
        <v>610</v>
      </c>
      <c r="B361" s="65" t="s">
        <v>611</v>
      </c>
      <c r="C361" s="65" t="s">
        <v>250</v>
      </c>
      <c r="D361" s="65" t="s">
        <v>126</v>
      </c>
      <c r="E361" s="66"/>
      <c r="F361" s="67"/>
    </row>
    <row r="362" customFormat="false" ht="23.25" hidden="false" customHeight="true" outlineLevel="0" collapsed="false">
      <c r="A362" s="65" t="s">
        <v>612</v>
      </c>
      <c r="B362" s="65" t="s">
        <v>613</v>
      </c>
      <c r="C362" s="65" t="s">
        <v>250</v>
      </c>
      <c r="D362" s="65" t="s">
        <v>584</v>
      </c>
      <c r="E362" s="66"/>
      <c r="F362" s="67"/>
    </row>
    <row r="363" customFormat="false" ht="23.25" hidden="false" customHeight="true" outlineLevel="0" collapsed="false">
      <c r="A363" s="65" t="s">
        <v>614</v>
      </c>
      <c r="B363" s="65" t="s">
        <v>615</v>
      </c>
      <c r="C363" s="65" t="s">
        <v>250</v>
      </c>
      <c r="D363" s="65" t="s">
        <v>584</v>
      </c>
      <c r="E363" s="66"/>
      <c r="F363" s="67"/>
    </row>
    <row r="364" customFormat="false" ht="23.25" hidden="false" customHeight="true" outlineLevel="0" collapsed="false">
      <c r="A364" s="65" t="s">
        <v>616</v>
      </c>
      <c r="B364" s="65" t="s">
        <v>617</v>
      </c>
      <c r="C364" s="65" t="s">
        <v>250</v>
      </c>
      <c r="D364" s="65" t="s">
        <v>618</v>
      </c>
      <c r="E364" s="66"/>
      <c r="F364" s="67"/>
    </row>
    <row r="365" customFormat="false" ht="23.25" hidden="false" customHeight="true" outlineLevel="0" collapsed="false">
      <c r="A365" s="65" t="s">
        <v>619</v>
      </c>
      <c r="B365" s="65" t="s">
        <v>620</v>
      </c>
      <c r="C365" s="65" t="s">
        <v>250</v>
      </c>
      <c r="D365" s="65" t="s">
        <v>126</v>
      </c>
      <c r="E365" s="66"/>
      <c r="F365" s="67"/>
    </row>
    <row r="366" customFormat="false" ht="23.25" hidden="false" customHeight="true" outlineLevel="0" collapsed="false">
      <c r="A366" s="65" t="s">
        <v>621</v>
      </c>
      <c r="B366" s="65" t="s">
        <v>622</v>
      </c>
      <c r="C366" s="65" t="s">
        <v>250</v>
      </c>
      <c r="D366" s="65" t="s">
        <v>126</v>
      </c>
      <c r="E366" s="66"/>
      <c r="F366" s="67"/>
    </row>
    <row r="367" customFormat="false" ht="23.25" hidden="false" customHeight="true" outlineLevel="0" collapsed="false">
      <c r="A367" s="65" t="s">
        <v>623</v>
      </c>
      <c r="B367" s="65" t="s">
        <v>624</v>
      </c>
      <c r="C367" s="65" t="s">
        <v>250</v>
      </c>
      <c r="D367" s="65" t="s">
        <v>71</v>
      </c>
      <c r="E367" s="66"/>
      <c r="F367" s="67"/>
    </row>
    <row r="368" customFormat="false" ht="23.25" hidden="false" customHeight="true" outlineLevel="0" collapsed="false">
      <c r="A368" s="65" t="s">
        <v>625</v>
      </c>
      <c r="B368" s="65" t="s">
        <v>626</v>
      </c>
      <c r="C368" s="65" t="s">
        <v>250</v>
      </c>
      <c r="D368" s="65" t="s">
        <v>71</v>
      </c>
      <c r="E368" s="66"/>
      <c r="F368" s="67"/>
    </row>
    <row r="369" customFormat="false" ht="23.25" hidden="false" customHeight="true" outlineLevel="0" collapsed="false">
      <c r="A369" s="65" t="s">
        <v>627</v>
      </c>
      <c r="B369" s="65" t="s">
        <v>628</v>
      </c>
      <c r="C369" s="65" t="s">
        <v>250</v>
      </c>
      <c r="D369" s="65" t="s">
        <v>573</v>
      </c>
      <c r="E369" s="66"/>
      <c r="F369" s="67"/>
    </row>
    <row r="370" customFormat="false" ht="23.25" hidden="false" customHeight="true" outlineLevel="0" collapsed="false">
      <c r="A370" s="65" t="s">
        <v>629</v>
      </c>
      <c r="B370" s="65" t="s">
        <v>630</v>
      </c>
      <c r="C370" s="65" t="s">
        <v>250</v>
      </c>
      <c r="D370" s="65" t="s">
        <v>573</v>
      </c>
      <c r="E370" s="66"/>
      <c r="F370" s="67"/>
    </row>
    <row r="371" customFormat="false" ht="23.25" hidden="false" customHeight="true" outlineLevel="0" collapsed="false">
      <c r="A371" s="65" t="s">
        <v>631</v>
      </c>
      <c r="B371" s="65" t="s">
        <v>632</v>
      </c>
      <c r="C371" s="65" t="s">
        <v>250</v>
      </c>
      <c r="D371" s="65" t="s">
        <v>618</v>
      </c>
      <c r="E371" s="66"/>
      <c r="F371" s="67"/>
    </row>
    <row r="372" customFormat="false" ht="23.25" hidden="false" customHeight="true" outlineLevel="0" collapsed="false">
      <c r="A372" s="65" t="s">
        <v>633</v>
      </c>
      <c r="B372" s="65" t="s">
        <v>634</v>
      </c>
      <c r="C372" s="65" t="s">
        <v>250</v>
      </c>
      <c r="D372" s="65" t="s">
        <v>573</v>
      </c>
      <c r="E372" s="66"/>
      <c r="F372" s="67"/>
    </row>
    <row r="373" customFormat="false" ht="23.25" hidden="false" customHeight="true" outlineLevel="0" collapsed="false">
      <c r="A373" s="65" t="s">
        <v>635</v>
      </c>
      <c r="B373" s="65" t="s">
        <v>636</v>
      </c>
      <c r="C373" s="65" t="s">
        <v>250</v>
      </c>
      <c r="D373" s="65" t="s">
        <v>618</v>
      </c>
      <c r="E373" s="66"/>
      <c r="F373" s="67"/>
    </row>
    <row r="374" customFormat="false" ht="37.35" hidden="false" customHeight="true" outlineLevel="0" collapsed="false">
      <c r="A374" s="65" t="s">
        <v>637</v>
      </c>
      <c r="B374" s="65" t="s">
        <v>638</v>
      </c>
      <c r="C374" s="65" t="s">
        <v>250</v>
      </c>
      <c r="D374" s="65" t="s">
        <v>639</v>
      </c>
      <c r="E374" s="66"/>
      <c r="F374" s="67"/>
    </row>
    <row r="375" customFormat="false" ht="23.25" hidden="false" customHeight="true" outlineLevel="0" collapsed="false">
      <c r="A375" s="65" t="s">
        <v>640</v>
      </c>
      <c r="B375" s="65" t="s">
        <v>641</v>
      </c>
      <c r="C375" s="65" t="s">
        <v>250</v>
      </c>
      <c r="D375" s="65" t="s">
        <v>126</v>
      </c>
      <c r="E375" s="66"/>
      <c r="F375" s="67"/>
    </row>
    <row r="376" customFormat="false" ht="23.25" hidden="false" customHeight="true" outlineLevel="0" collapsed="false">
      <c r="A376" s="65" t="s">
        <v>642</v>
      </c>
      <c r="B376" s="65" t="s">
        <v>643</v>
      </c>
      <c r="C376" s="65" t="s">
        <v>250</v>
      </c>
      <c r="D376" s="65" t="s">
        <v>584</v>
      </c>
      <c r="E376" s="66"/>
      <c r="F376" s="67"/>
    </row>
    <row r="377" customFormat="false" ht="23.25" hidden="false" customHeight="true" outlineLevel="0" collapsed="false">
      <c r="A377" s="65" t="s">
        <v>644</v>
      </c>
      <c r="B377" s="65" t="s">
        <v>645</v>
      </c>
      <c r="C377" s="65" t="s">
        <v>250</v>
      </c>
      <c r="D377" s="65" t="s">
        <v>71</v>
      </c>
      <c r="E377" s="66"/>
      <c r="F377" s="67"/>
    </row>
    <row r="378" customFormat="false" ht="23.25" hidden="false" customHeight="true" outlineLevel="0" collapsed="false">
      <c r="A378" s="65" t="s">
        <v>646</v>
      </c>
      <c r="B378" s="65" t="s">
        <v>647</v>
      </c>
      <c r="C378" s="65" t="s">
        <v>250</v>
      </c>
      <c r="D378" s="65" t="s">
        <v>648</v>
      </c>
      <c r="E378" s="66"/>
      <c r="F378" s="67"/>
    </row>
    <row r="379" customFormat="false" ht="23.25" hidden="false" customHeight="true" outlineLevel="0" collapsed="false">
      <c r="A379" s="65" t="s">
        <v>649</v>
      </c>
      <c r="B379" s="65" t="s">
        <v>650</v>
      </c>
      <c r="C379" s="65" t="s">
        <v>250</v>
      </c>
      <c r="D379" s="65" t="s">
        <v>573</v>
      </c>
      <c r="E379" s="66"/>
      <c r="F379" s="67"/>
    </row>
    <row r="380" customFormat="false" ht="23.25" hidden="false" customHeight="true" outlineLevel="0" collapsed="false">
      <c r="A380" s="65" t="s">
        <v>651</v>
      </c>
      <c r="B380" s="65" t="s">
        <v>652</v>
      </c>
      <c r="C380" s="65" t="s">
        <v>250</v>
      </c>
      <c r="D380" s="65" t="s">
        <v>71</v>
      </c>
      <c r="E380" s="66"/>
      <c r="F380" s="67"/>
    </row>
    <row r="381" customFormat="false" ht="23.25" hidden="false" customHeight="true" outlineLevel="0" collapsed="false">
      <c r="A381" s="65" t="s">
        <v>653</v>
      </c>
      <c r="B381" s="65" t="s">
        <v>654</v>
      </c>
      <c r="C381" s="65" t="s">
        <v>250</v>
      </c>
      <c r="D381" s="65" t="s">
        <v>618</v>
      </c>
      <c r="E381" s="66"/>
      <c r="F381" s="67"/>
    </row>
    <row r="382" customFormat="false" ht="23.25" hidden="false" customHeight="true" outlineLevel="0" collapsed="false">
      <c r="A382" s="65" t="s">
        <v>655</v>
      </c>
      <c r="B382" s="65" t="s">
        <v>656</v>
      </c>
      <c r="C382" s="65" t="s">
        <v>250</v>
      </c>
      <c r="D382" s="65" t="s">
        <v>71</v>
      </c>
      <c r="E382" s="66"/>
      <c r="F382" s="67"/>
    </row>
    <row r="383" customFormat="false" ht="23.25" hidden="false" customHeight="true" outlineLevel="0" collapsed="false">
      <c r="A383" s="65" t="s">
        <v>657</v>
      </c>
      <c r="B383" s="65" t="s">
        <v>658</v>
      </c>
      <c r="C383" s="65" t="s">
        <v>250</v>
      </c>
      <c r="D383" s="65" t="s">
        <v>584</v>
      </c>
      <c r="E383" s="66"/>
      <c r="F383" s="67"/>
    </row>
    <row r="384" customFormat="false" ht="23.25" hidden="false" customHeight="true" outlineLevel="0" collapsed="false">
      <c r="A384" s="65" t="s">
        <v>659</v>
      </c>
      <c r="B384" s="65" t="s">
        <v>660</v>
      </c>
      <c r="C384" s="65" t="s">
        <v>250</v>
      </c>
      <c r="D384" s="65" t="s">
        <v>661</v>
      </c>
      <c r="E384" s="66"/>
      <c r="F384" s="67"/>
    </row>
    <row r="385" customFormat="false" ht="23.25" hidden="false" customHeight="true" outlineLevel="0" collapsed="false">
      <c r="A385" s="65" t="s">
        <v>662</v>
      </c>
      <c r="B385" s="65" t="s">
        <v>663</v>
      </c>
      <c r="C385" s="65" t="s">
        <v>250</v>
      </c>
      <c r="D385" s="65" t="s">
        <v>648</v>
      </c>
      <c r="E385" s="66"/>
      <c r="F385" s="67"/>
    </row>
    <row r="386" customFormat="false" ht="38.25" hidden="false" customHeight="true" outlineLevel="0" collapsed="false">
      <c r="A386" s="65" t="s">
        <v>664</v>
      </c>
      <c r="B386" s="65" t="s">
        <v>665</v>
      </c>
      <c r="C386" s="65" t="s">
        <v>250</v>
      </c>
      <c r="D386" s="65" t="s">
        <v>592</v>
      </c>
      <c r="E386" s="66"/>
      <c r="F386" s="67"/>
    </row>
    <row r="387" customFormat="false" ht="23.25" hidden="false" customHeight="true" outlineLevel="0" collapsed="false">
      <c r="A387" s="65" t="s">
        <v>666</v>
      </c>
      <c r="B387" s="65" t="s">
        <v>667</v>
      </c>
      <c r="C387" s="65" t="s">
        <v>250</v>
      </c>
      <c r="D387" s="65" t="s">
        <v>584</v>
      </c>
      <c r="E387" s="66"/>
      <c r="F387" s="67"/>
    </row>
    <row r="388" customFormat="false" ht="23.25" hidden="false" customHeight="true" outlineLevel="0" collapsed="false">
      <c r="A388" s="65" t="s">
        <v>668</v>
      </c>
      <c r="B388" s="65" t="s">
        <v>669</v>
      </c>
      <c r="C388" s="65" t="s">
        <v>250</v>
      </c>
      <c r="D388" s="65" t="s">
        <v>126</v>
      </c>
      <c r="E388" s="66"/>
      <c r="F388" s="67"/>
    </row>
    <row r="389" customFormat="false" ht="23.25" hidden="false" customHeight="true" outlineLevel="0" collapsed="false">
      <c r="A389" s="65" t="s">
        <v>670</v>
      </c>
      <c r="B389" s="65" t="s">
        <v>671</v>
      </c>
      <c r="C389" s="65" t="s">
        <v>250</v>
      </c>
      <c r="D389" s="65" t="s">
        <v>584</v>
      </c>
      <c r="E389" s="66"/>
      <c r="F389" s="67"/>
    </row>
    <row r="390" customFormat="false" ht="23.25" hidden="false" customHeight="true" outlineLevel="0" collapsed="false">
      <c r="A390" s="65" t="s">
        <v>672</v>
      </c>
      <c r="B390" s="65" t="s">
        <v>673</v>
      </c>
      <c r="C390" s="65" t="s">
        <v>250</v>
      </c>
      <c r="D390" s="65" t="s">
        <v>584</v>
      </c>
      <c r="E390" s="66"/>
      <c r="F390" s="67"/>
    </row>
    <row r="391" customFormat="false" ht="23.25" hidden="false" customHeight="true" outlineLevel="0" collapsed="false">
      <c r="A391" s="65" t="s">
        <v>674</v>
      </c>
      <c r="B391" s="65" t="s">
        <v>675</v>
      </c>
      <c r="C391" s="65" t="s">
        <v>250</v>
      </c>
      <c r="D391" s="65" t="s">
        <v>126</v>
      </c>
      <c r="E391" s="66"/>
      <c r="F391" s="67"/>
    </row>
    <row r="392" customFormat="false" ht="23.25" hidden="false" customHeight="true" outlineLevel="0" collapsed="false">
      <c r="A392" s="65" t="s">
        <v>676</v>
      </c>
      <c r="B392" s="65" t="s">
        <v>677</v>
      </c>
      <c r="C392" s="65" t="s">
        <v>250</v>
      </c>
      <c r="D392" s="65" t="s">
        <v>618</v>
      </c>
      <c r="E392" s="66"/>
      <c r="F392" s="67"/>
    </row>
    <row r="393" customFormat="false" ht="23.25" hidden="false" customHeight="true" outlineLevel="0" collapsed="false">
      <c r="A393" s="65" t="s">
        <v>678</v>
      </c>
      <c r="B393" s="65" t="s">
        <v>679</v>
      </c>
      <c r="C393" s="65" t="s">
        <v>250</v>
      </c>
      <c r="D393" s="65" t="s">
        <v>52</v>
      </c>
      <c r="E393" s="66"/>
      <c r="F393" s="67"/>
    </row>
    <row r="394" customFormat="false" ht="23.25" hidden="false" customHeight="true" outlineLevel="0" collapsed="false">
      <c r="A394" s="65" t="s">
        <v>680</v>
      </c>
      <c r="B394" s="65" t="s">
        <v>681</v>
      </c>
      <c r="C394" s="65" t="s">
        <v>250</v>
      </c>
      <c r="D394" s="65" t="s">
        <v>618</v>
      </c>
      <c r="E394" s="66"/>
      <c r="F394" s="67"/>
    </row>
    <row r="395" customFormat="false" ht="23.25" hidden="false" customHeight="true" outlineLevel="0" collapsed="false">
      <c r="A395" s="65" t="s">
        <v>682</v>
      </c>
      <c r="B395" s="65" t="s">
        <v>683</v>
      </c>
      <c r="C395" s="65" t="s">
        <v>250</v>
      </c>
      <c r="D395" s="65" t="s">
        <v>684</v>
      </c>
      <c r="E395" s="66"/>
      <c r="F395" s="67"/>
    </row>
    <row r="396" customFormat="false" ht="23.25" hidden="false" customHeight="true" outlineLevel="0" collapsed="false">
      <c r="A396" s="65" t="s">
        <v>685</v>
      </c>
      <c r="B396" s="65" t="s">
        <v>686</v>
      </c>
      <c r="C396" s="65" t="s">
        <v>250</v>
      </c>
      <c r="D396" s="65" t="s">
        <v>618</v>
      </c>
      <c r="E396" s="66"/>
      <c r="F396" s="67"/>
    </row>
    <row r="397" customFormat="false" ht="23.25" hidden="false" customHeight="true" outlineLevel="0" collapsed="false">
      <c r="A397" s="65" t="s">
        <v>687</v>
      </c>
      <c r="B397" s="65" t="s">
        <v>688</v>
      </c>
      <c r="C397" s="65" t="s">
        <v>250</v>
      </c>
      <c r="D397" s="65" t="s">
        <v>126</v>
      </c>
      <c r="E397" s="66"/>
      <c r="F397" s="67"/>
    </row>
    <row r="398" customFormat="false" ht="23.25" hidden="false" customHeight="true" outlineLevel="0" collapsed="false">
      <c r="A398" s="65" t="s">
        <v>689</v>
      </c>
      <c r="B398" s="65" t="s">
        <v>690</v>
      </c>
      <c r="C398" s="65" t="s">
        <v>250</v>
      </c>
      <c r="D398" s="65" t="s">
        <v>618</v>
      </c>
      <c r="E398" s="66"/>
      <c r="F398" s="67"/>
    </row>
    <row r="399" customFormat="false" ht="23.25" hidden="false" customHeight="true" outlineLevel="0" collapsed="false">
      <c r="A399" s="65" t="s">
        <v>691</v>
      </c>
      <c r="B399" s="65" t="s">
        <v>692</v>
      </c>
      <c r="C399" s="65" t="s">
        <v>250</v>
      </c>
      <c r="D399" s="65" t="s">
        <v>71</v>
      </c>
      <c r="E399" s="66"/>
      <c r="F399" s="67"/>
    </row>
    <row r="400" customFormat="false" ht="23.25" hidden="false" customHeight="true" outlineLevel="0" collapsed="false">
      <c r="A400" s="27" t="s">
        <v>693</v>
      </c>
      <c r="B400" s="27"/>
      <c r="C400" s="27"/>
      <c r="D400" s="27"/>
      <c r="E400" s="28" t="n">
        <f aca="false">E344+E299+E292+E283+E251+E195+E183</f>
        <v>187</v>
      </c>
    </row>
    <row r="401" customFormat="false" ht="23.25" hidden="false" customHeight="true" outlineLevel="0" collapsed="false">
      <c r="A401" s="80" t="s">
        <v>694</v>
      </c>
      <c r="B401" s="80"/>
      <c r="C401" s="80"/>
      <c r="D401" s="80"/>
      <c r="E401" s="60" t="s">
        <v>1</v>
      </c>
    </row>
    <row r="402" s="83" customFormat="true" ht="23.25" hidden="false" customHeight="true" outlineLevel="0" collapsed="false">
      <c r="A402" s="81" t="s">
        <v>2</v>
      </c>
      <c r="B402" s="82" t="s">
        <v>695</v>
      </c>
      <c r="C402" s="82"/>
      <c r="D402" s="82"/>
      <c r="E402" s="60"/>
      <c r="F402" s="31"/>
      <c r="AMH402" s="3"/>
      <c r="AMI402" s="0"/>
      <c r="AMJ402" s="0"/>
    </row>
    <row r="403" s="83" customFormat="true" ht="23.25" hidden="false" customHeight="true" outlineLevel="0" collapsed="false">
      <c r="A403" s="81" t="s">
        <v>4</v>
      </c>
      <c r="B403" s="81" t="s">
        <v>696</v>
      </c>
      <c r="C403" s="81"/>
      <c r="D403" s="81"/>
      <c r="E403" s="60"/>
      <c r="F403" s="31"/>
      <c r="AMH403" s="3"/>
      <c r="AMI403" s="0"/>
      <c r="AMJ403" s="0"/>
    </row>
    <row r="404" s="83" customFormat="true" ht="23.25" hidden="false" customHeight="true" outlineLevel="0" collapsed="false">
      <c r="A404" s="81" t="s">
        <v>6</v>
      </c>
      <c r="B404" s="84" t="n">
        <v>80055</v>
      </c>
      <c r="C404" s="84"/>
      <c r="D404" s="84"/>
      <c r="E404" s="60"/>
      <c r="F404" s="31"/>
      <c r="AMH404" s="3"/>
      <c r="AMI404" s="0"/>
      <c r="AMJ404" s="0"/>
    </row>
    <row r="405" s="83" customFormat="true" ht="23.25" hidden="false" customHeight="true" outlineLevel="0" collapsed="false">
      <c r="A405" s="81" t="s">
        <v>7</v>
      </c>
      <c r="B405" s="81" t="s">
        <v>697</v>
      </c>
      <c r="C405" s="81"/>
      <c r="D405" s="81"/>
      <c r="E405" s="60"/>
      <c r="F405" s="31"/>
      <c r="AMH405" s="3"/>
      <c r="AMI405" s="0"/>
      <c r="AMJ405" s="0"/>
    </row>
    <row r="406" s="83" customFormat="true" ht="23.25" hidden="false" customHeight="true" outlineLevel="0" collapsed="false">
      <c r="A406" s="85" t="s">
        <v>9</v>
      </c>
      <c r="B406" s="85" t="s">
        <v>10</v>
      </c>
      <c r="C406" s="81" t="s">
        <v>11</v>
      </c>
      <c r="D406" s="85" t="s">
        <v>12</v>
      </c>
      <c r="E406" s="60"/>
      <c r="F406" s="31"/>
      <c r="AMH406" s="3"/>
      <c r="AMI406" s="0"/>
      <c r="AMJ406" s="0"/>
    </row>
    <row r="407" customFormat="false" ht="23.25" hidden="false" customHeight="true" outlineLevel="0" collapsed="false">
      <c r="A407" s="18" t="s">
        <v>698</v>
      </c>
      <c r="B407" s="18" t="s">
        <v>699</v>
      </c>
      <c r="C407" s="75" t="s">
        <v>697</v>
      </c>
      <c r="D407" s="18" t="s">
        <v>700</v>
      </c>
      <c r="E407" s="86" t="n">
        <f aca="false">COUNTA(A407:A418)</f>
        <v>12</v>
      </c>
      <c r="F407" s="87"/>
    </row>
    <row r="408" customFormat="false" ht="23.25" hidden="false" customHeight="true" outlineLevel="0" collapsed="false">
      <c r="A408" s="18" t="s">
        <v>701</v>
      </c>
      <c r="B408" s="18" t="s">
        <v>702</v>
      </c>
      <c r="C408" s="75" t="s">
        <v>697</v>
      </c>
      <c r="D408" s="18" t="s">
        <v>700</v>
      </c>
      <c r="E408" s="86"/>
      <c r="F408" s="87"/>
    </row>
    <row r="409" customFormat="false" ht="23.25" hidden="false" customHeight="true" outlineLevel="0" collapsed="false">
      <c r="A409" s="18" t="s">
        <v>703</v>
      </c>
      <c r="B409" s="18" t="s">
        <v>704</v>
      </c>
      <c r="C409" s="75" t="s">
        <v>697</v>
      </c>
      <c r="D409" s="18" t="s">
        <v>700</v>
      </c>
      <c r="E409" s="86"/>
      <c r="F409" s="87"/>
    </row>
    <row r="410" customFormat="false" ht="23.25" hidden="false" customHeight="true" outlineLevel="0" collapsed="false">
      <c r="A410" s="18" t="s">
        <v>705</v>
      </c>
      <c r="B410" s="18" t="s">
        <v>706</v>
      </c>
      <c r="C410" s="75" t="s">
        <v>697</v>
      </c>
      <c r="D410" s="18" t="s">
        <v>520</v>
      </c>
      <c r="E410" s="86"/>
      <c r="F410" s="87"/>
    </row>
    <row r="411" customFormat="false" ht="23.25" hidden="false" customHeight="true" outlineLevel="0" collapsed="false">
      <c r="A411" s="18" t="s">
        <v>707</v>
      </c>
      <c r="B411" s="18" t="s">
        <v>708</v>
      </c>
      <c r="C411" s="75" t="s">
        <v>697</v>
      </c>
      <c r="D411" s="18" t="s">
        <v>700</v>
      </c>
      <c r="E411" s="86"/>
      <c r="F411" s="87"/>
    </row>
    <row r="412" customFormat="false" ht="23.25" hidden="false" customHeight="true" outlineLevel="0" collapsed="false">
      <c r="A412" s="18" t="s">
        <v>709</v>
      </c>
      <c r="B412" s="18" t="s">
        <v>710</v>
      </c>
      <c r="C412" s="75" t="s">
        <v>697</v>
      </c>
      <c r="D412" s="18" t="s">
        <v>700</v>
      </c>
      <c r="E412" s="86"/>
      <c r="F412" s="87"/>
    </row>
    <row r="413" customFormat="false" ht="23.25" hidden="false" customHeight="true" outlineLevel="0" collapsed="false">
      <c r="A413" s="18" t="s">
        <v>711</v>
      </c>
      <c r="B413" s="18" t="s">
        <v>712</v>
      </c>
      <c r="C413" s="75" t="s">
        <v>697</v>
      </c>
      <c r="D413" s="18" t="s">
        <v>700</v>
      </c>
      <c r="E413" s="86"/>
      <c r="F413" s="87"/>
    </row>
    <row r="414" customFormat="false" ht="23.25" hidden="false" customHeight="true" outlineLevel="0" collapsed="false">
      <c r="A414" s="18" t="s">
        <v>713</v>
      </c>
      <c r="B414" s="18" t="s">
        <v>702</v>
      </c>
      <c r="C414" s="75" t="s">
        <v>697</v>
      </c>
      <c r="D414" s="18" t="s">
        <v>700</v>
      </c>
      <c r="E414" s="86"/>
      <c r="F414" s="87"/>
    </row>
    <row r="415" customFormat="false" ht="23.25" hidden="false" customHeight="true" outlineLevel="0" collapsed="false">
      <c r="A415" s="18" t="s">
        <v>714</v>
      </c>
      <c r="B415" s="18" t="s">
        <v>715</v>
      </c>
      <c r="C415" s="75" t="s">
        <v>697</v>
      </c>
      <c r="D415" s="18" t="s">
        <v>700</v>
      </c>
      <c r="E415" s="86"/>
      <c r="F415" s="87"/>
    </row>
    <row r="416" customFormat="false" ht="23.25" hidden="false" customHeight="true" outlineLevel="0" collapsed="false">
      <c r="A416" s="18" t="s">
        <v>716</v>
      </c>
      <c r="B416" s="18" t="s">
        <v>717</v>
      </c>
      <c r="C416" s="75" t="s">
        <v>697</v>
      </c>
      <c r="D416" s="18" t="s">
        <v>700</v>
      </c>
      <c r="E416" s="86"/>
      <c r="F416" s="87"/>
    </row>
    <row r="417" customFormat="false" ht="23.25" hidden="false" customHeight="true" outlineLevel="0" collapsed="false">
      <c r="A417" s="18" t="s">
        <v>718</v>
      </c>
      <c r="B417" s="18" t="s">
        <v>719</v>
      </c>
      <c r="C417" s="75" t="s">
        <v>697</v>
      </c>
      <c r="D417" s="18" t="s">
        <v>700</v>
      </c>
      <c r="E417" s="86"/>
      <c r="F417" s="87"/>
    </row>
    <row r="418" customFormat="false" ht="23.25" hidden="false" customHeight="true" outlineLevel="0" collapsed="false">
      <c r="A418" s="18" t="s">
        <v>720</v>
      </c>
      <c r="B418" s="18" t="s">
        <v>721</v>
      </c>
      <c r="C418" s="75" t="s">
        <v>697</v>
      </c>
      <c r="D418" s="18" t="s">
        <v>700</v>
      </c>
      <c r="E418" s="86"/>
    </row>
    <row r="419" s="83" customFormat="true" ht="23.25" hidden="false" customHeight="true" outlineLevel="0" collapsed="false">
      <c r="A419" s="81" t="s">
        <v>2</v>
      </c>
      <c r="B419" s="81" t="s">
        <v>722</v>
      </c>
      <c r="C419" s="81"/>
      <c r="D419" s="81"/>
      <c r="E419" s="60" t="s">
        <v>1</v>
      </c>
      <c r="F419" s="6"/>
      <c r="AMH419" s="3"/>
      <c r="AMI419" s="0"/>
      <c r="AMJ419" s="0"/>
    </row>
    <row r="420" s="83" customFormat="true" ht="23.25" hidden="false" customHeight="true" outlineLevel="0" collapsed="false">
      <c r="A420" s="81" t="s">
        <v>4</v>
      </c>
      <c r="B420" s="81" t="s">
        <v>723</v>
      </c>
      <c r="C420" s="81"/>
      <c r="D420" s="81"/>
      <c r="E420" s="60"/>
      <c r="F420" s="6"/>
      <c r="AMH420" s="3"/>
      <c r="AMI420" s="0"/>
      <c r="AMJ420" s="0"/>
    </row>
    <row r="421" s="83" customFormat="true" ht="23.25" hidden="false" customHeight="true" outlineLevel="0" collapsed="false">
      <c r="A421" s="81" t="s">
        <v>6</v>
      </c>
      <c r="B421" s="88" t="n">
        <v>84149</v>
      </c>
      <c r="C421" s="88"/>
      <c r="D421" s="88"/>
      <c r="E421" s="60"/>
      <c r="F421" s="6"/>
      <c r="AMH421" s="3"/>
      <c r="AMI421" s="0"/>
      <c r="AMJ421" s="0"/>
    </row>
    <row r="422" s="83" customFormat="true" ht="23.25" hidden="false" customHeight="true" outlineLevel="0" collapsed="false">
      <c r="A422" s="81" t="s">
        <v>7</v>
      </c>
      <c r="B422" s="81" t="s">
        <v>697</v>
      </c>
      <c r="C422" s="81"/>
      <c r="D422" s="81"/>
      <c r="E422" s="60"/>
      <c r="F422" s="6"/>
      <c r="AMH422" s="3"/>
      <c r="AMI422" s="0"/>
      <c r="AMJ422" s="0"/>
    </row>
    <row r="423" s="83" customFormat="true" ht="23.25" hidden="false" customHeight="true" outlineLevel="0" collapsed="false">
      <c r="A423" s="85" t="s">
        <v>9</v>
      </c>
      <c r="B423" s="85" t="s">
        <v>10</v>
      </c>
      <c r="C423" s="81" t="s">
        <v>11</v>
      </c>
      <c r="D423" s="85" t="s">
        <v>12</v>
      </c>
      <c r="E423" s="60"/>
      <c r="F423" s="6"/>
      <c r="AMH423" s="3"/>
      <c r="AMI423" s="0"/>
      <c r="AMJ423" s="0"/>
    </row>
    <row r="424" customFormat="false" ht="23.25" hidden="false" customHeight="true" outlineLevel="0" collapsed="false">
      <c r="A424" s="69" t="s">
        <v>724</v>
      </c>
      <c r="B424" s="76" t="s">
        <v>725</v>
      </c>
      <c r="C424" s="76" t="s">
        <v>697</v>
      </c>
      <c r="D424" s="76" t="s">
        <v>726</v>
      </c>
      <c r="E424" s="89" t="n">
        <f aca="false">COUNTA(A424:A434)</f>
        <v>11</v>
      </c>
      <c r="F424" s="87"/>
    </row>
    <row r="425" customFormat="false" ht="23.25" hidden="false" customHeight="true" outlineLevel="0" collapsed="false">
      <c r="A425" s="69" t="s">
        <v>727</v>
      </c>
      <c r="B425" s="76" t="s">
        <v>728</v>
      </c>
      <c r="C425" s="76" t="s">
        <v>697</v>
      </c>
      <c r="D425" s="76" t="s">
        <v>729</v>
      </c>
      <c r="E425" s="89"/>
      <c r="F425" s="87"/>
    </row>
    <row r="426" customFormat="false" ht="23.25" hidden="false" customHeight="true" outlineLevel="0" collapsed="false">
      <c r="A426" s="69" t="s">
        <v>730</v>
      </c>
      <c r="B426" s="76" t="s">
        <v>731</v>
      </c>
      <c r="C426" s="76" t="s">
        <v>697</v>
      </c>
      <c r="D426" s="76" t="s">
        <v>732</v>
      </c>
      <c r="E426" s="89"/>
      <c r="F426" s="87"/>
    </row>
    <row r="427" customFormat="false" ht="23.25" hidden="false" customHeight="true" outlineLevel="0" collapsed="false">
      <c r="A427" s="69" t="s">
        <v>733</v>
      </c>
      <c r="B427" s="76" t="s">
        <v>734</v>
      </c>
      <c r="C427" s="76" t="s">
        <v>697</v>
      </c>
      <c r="D427" s="69" t="s">
        <v>735</v>
      </c>
      <c r="E427" s="89"/>
      <c r="F427" s="87"/>
    </row>
    <row r="428" customFormat="false" ht="23.25" hidden="false" customHeight="true" outlineLevel="0" collapsed="false">
      <c r="A428" s="69" t="s">
        <v>736</v>
      </c>
      <c r="B428" s="69" t="s">
        <v>737</v>
      </c>
      <c r="C428" s="76" t="s">
        <v>697</v>
      </c>
      <c r="D428" s="69" t="s">
        <v>735</v>
      </c>
      <c r="E428" s="89"/>
      <c r="F428" s="87"/>
    </row>
    <row r="429" customFormat="false" ht="23.25" hidden="false" customHeight="true" outlineLevel="0" collapsed="false">
      <c r="A429" s="69" t="s">
        <v>738</v>
      </c>
      <c r="B429" s="76" t="s">
        <v>739</v>
      </c>
      <c r="C429" s="76" t="s">
        <v>697</v>
      </c>
      <c r="D429" s="76" t="s">
        <v>740</v>
      </c>
      <c r="E429" s="89"/>
      <c r="F429" s="87"/>
    </row>
    <row r="430" customFormat="false" ht="23.25" hidden="false" customHeight="true" outlineLevel="0" collapsed="false">
      <c r="A430" s="69" t="s">
        <v>741</v>
      </c>
      <c r="B430" s="76" t="s">
        <v>742</v>
      </c>
      <c r="C430" s="76" t="s">
        <v>697</v>
      </c>
      <c r="D430" s="76" t="s">
        <v>735</v>
      </c>
      <c r="E430" s="89"/>
      <c r="F430" s="87"/>
    </row>
    <row r="431" customFormat="false" ht="23.25" hidden="false" customHeight="true" outlineLevel="0" collapsed="false">
      <c r="A431" s="76" t="s">
        <v>743</v>
      </c>
      <c r="B431" s="76" t="s">
        <v>744</v>
      </c>
      <c r="C431" s="76" t="s">
        <v>697</v>
      </c>
      <c r="D431" s="76" t="s">
        <v>740</v>
      </c>
      <c r="E431" s="89"/>
      <c r="F431" s="87"/>
    </row>
    <row r="432" customFormat="false" ht="23.25" hidden="false" customHeight="true" outlineLevel="0" collapsed="false">
      <c r="A432" s="69" t="s">
        <v>745</v>
      </c>
      <c r="B432" s="76" t="s">
        <v>746</v>
      </c>
      <c r="C432" s="76" t="s">
        <v>697</v>
      </c>
      <c r="D432" s="76" t="s">
        <v>747</v>
      </c>
      <c r="E432" s="89"/>
      <c r="F432" s="87"/>
    </row>
    <row r="433" customFormat="false" ht="23.25" hidden="false" customHeight="true" outlineLevel="0" collapsed="false">
      <c r="A433" s="69" t="s">
        <v>748</v>
      </c>
      <c r="B433" s="76" t="s">
        <v>749</v>
      </c>
      <c r="C433" s="76" t="s">
        <v>697</v>
      </c>
      <c r="D433" s="76" t="s">
        <v>750</v>
      </c>
      <c r="E433" s="89"/>
      <c r="F433" s="87"/>
    </row>
    <row r="434" customFormat="false" ht="23.25" hidden="false" customHeight="true" outlineLevel="0" collapsed="false">
      <c r="A434" s="69" t="s">
        <v>751</v>
      </c>
      <c r="B434" s="69" t="s">
        <v>752</v>
      </c>
      <c r="C434" s="76" t="s">
        <v>697</v>
      </c>
      <c r="D434" s="76" t="s">
        <v>753</v>
      </c>
      <c r="E434" s="89"/>
      <c r="F434" s="87"/>
    </row>
    <row r="435" s="83" customFormat="true" ht="23.25" hidden="false" customHeight="true" outlineLevel="0" collapsed="false">
      <c r="A435" s="81" t="s">
        <v>2</v>
      </c>
      <c r="B435" s="81" t="s">
        <v>754</v>
      </c>
      <c r="C435" s="81"/>
      <c r="D435" s="81"/>
      <c r="E435" s="60" t="s">
        <v>1</v>
      </c>
      <c r="F435" s="6"/>
      <c r="AMH435" s="3"/>
      <c r="AMI435" s="0"/>
      <c r="AMJ435" s="0"/>
    </row>
    <row r="436" s="83" customFormat="true" ht="23.25" hidden="false" customHeight="true" outlineLevel="0" collapsed="false">
      <c r="A436" s="81" t="s">
        <v>4</v>
      </c>
      <c r="B436" s="81" t="s">
        <v>755</v>
      </c>
      <c r="C436" s="81"/>
      <c r="D436" s="81"/>
      <c r="E436" s="60"/>
      <c r="F436" s="6"/>
      <c r="AMH436" s="3"/>
      <c r="AMI436" s="0"/>
      <c r="AMJ436" s="0"/>
    </row>
    <row r="437" s="83" customFormat="true" ht="23.25" hidden="false" customHeight="true" outlineLevel="0" collapsed="false">
      <c r="A437" s="81" t="s">
        <v>6</v>
      </c>
      <c r="B437" s="88" t="n">
        <v>79083</v>
      </c>
      <c r="C437" s="88"/>
      <c r="D437" s="88"/>
      <c r="E437" s="60"/>
      <c r="F437" s="6"/>
      <c r="AMH437" s="3"/>
      <c r="AMI437" s="0"/>
      <c r="AMJ437" s="0"/>
    </row>
    <row r="438" s="83" customFormat="true" ht="23.25" hidden="false" customHeight="true" outlineLevel="0" collapsed="false">
      <c r="A438" s="81" t="s">
        <v>7</v>
      </c>
      <c r="B438" s="81" t="s">
        <v>697</v>
      </c>
      <c r="C438" s="81"/>
      <c r="D438" s="81"/>
      <c r="E438" s="60"/>
      <c r="F438" s="6"/>
      <c r="AMH438" s="3"/>
      <c r="AMI438" s="0"/>
      <c r="AMJ438" s="0"/>
    </row>
    <row r="439" s="83" customFormat="true" ht="23.25" hidden="false" customHeight="true" outlineLevel="0" collapsed="false">
      <c r="A439" s="85" t="s">
        <v>9</v>
      </c>
      <c r="B439" s="85" t="s">
        <v>10</v>
      </c>
      <c r="C439" s="81" t="s">
        <v>11</v>
      </c>
      <c r="D439" s="85" t="s">
        <v>12</v>
      </c>
      <c r="E439" s="60"/>
      <c r="F439" s="6"/>
      <c r="AMH439" s="3"/>
      <c r="AMI439" s="0"/>
      <c r="AMJ439" s="0"/>
    </row>
    <row r="440" customFormat="false" ht="23.25" hidden="false" customHeight="true" outlineLevel="0" collapsed="false">
      <c r="A440" s="75" t="s">
        <v>756</v>
      </c>
      <c r="B440" s="75" t="s">
        <v>757</v>
      </c>
      <c r="C440" s="75" t="s">
        <v>697</v>
      </c>
      <c r="D440" s="75" t="s">
        <v>16</v>
      </c>
      <c r="E440" s="90" t="n">
        <f aca="false">COUNTA(A440:A448)</f>
        <v>9</v>
      </c>
      <c r="F440" s="87"/>
    </row>
    <row r="441" customFormat="false" ht="23.25" hidden="false" customHeight="true" outlineLevel="0" collapsed="false">
      <c r="A441" s="76" t="s">
        <v>758</v>
      </c>
      <c r="B441" s="91" t="s">
        <v>759</v>
      </c>
      <c r="C441" s="75" t="s">
        <v>697</v>
      </c>
      <c r="D441" s="75" t="s">
        <v>16</v>
      </c>
      <c r="E441" s="90"/>
      <c r="F441" s="87"/>
    </row>
    <row r="442" customFormat="false" ht="23.25" hidden="false" customHeight="true" outlineLevel="0" collapsed="false">
      <c r="A442" s="92" t="s">
        <v>760</v>
      </c>
      <c r="B442" s="93" t="s">
        <v>761</v>
      </c>
      <c r="C442" s="75" t="s">
        <v>697</v>
      </c>
      <c r="D442" s="93" t="s">
        <v>16</v>
      </c>
      <c r="E442" s="90"/>
      <c r="F442" s="87"/>
    </row>
    <row r="443" customFormat="false" ht="23.25" hidden="false" customHeight="true" outlineLevel="0" collapsed="false">
      <c r="A443" s="92" t="s">
        <v>762</v>
      </c>
      <c r="B443" s="93" t="s">
        <v>763</v>
      </c>
      <c r="C443" s="75" t="s">
        <v>697</v>
      </c>
      <c r="D443" s="93" t="s">
        <v>16</v>
      </c>
      <c r="E443" s="90"/>
      <c r="F443" s="87"/>
    </row>
    <row r="444" customFormat="false" ht="23.25" hidden="false" customHeight="true" outlineLevel="0" collapsed="false">
      <c r="A444" s="76" t="s">
        <v>764</v>
      </c>
      <c r="B444" s="91" t="s">
        <v>765</v>
      </c>
      <c r="C444" s="75" t="s">
        <v>697</v>
      </c>
      <c r="D444" s="75" t="s">
        <v>766</v>
      </c>
      <c r="E444" s="90"/>
      <c r="F444" s="87"/>
    </row>
    <row r="445" customFormat="false" ht="23.25" hidden="false" customHeight="true" outlineLevel="0" collapsed="false">
      <c r="A445" s="92" t="s">
        <v>767</v>
      </c>
      <c r="B445" s="93" t="s">
        <v>768</v>
      </c>
      <c r="C445" s="75" t="s">
        <v>697</v>
      </c>
      <c r="D445" s="93" t="s">
        <v>16</v>
      </c>
      <c r="E445" s="90"/>
      <c r="F445" s="87"/>
    </row>
    <row r="446" customFormat="false" ht="23.25" hidden="false" customHeight="true" outlineLevel="0" collapsed="false">
      <c r="A446" s="76" t="s">
        <v>769</v>
      </c>
      <c r="B446" s="75" t="s">
        <v>770</v>
      </c>
      <c r="C446" s="75" t="s">
        <v>697</v>
      </c>
      <c r="D446" s="75" t="s">
        <v>766</v>
      </c>
      <c r="E446" s="90"/>
      <c r="F446" s="87"/>
    </row>
    <row r="447" customFormat="false" ht="23.25" hidden="false" customHeight="true" outlineLevel="0" collapsed="false">
      <c r="A447" s="76" t="s">
        <v>771</v>
      </c>
      <c r="B447" s="75" t="s">
        <v>772</v>
      </c>
      <c r="C447" s="75" t="s">
        <v>697</v>
      </c>
      <c r="D447" s="75" t="s">
        <v>16</v>
      </c>
      <c r="E447" s="90"/>
      <c r="F447" s="87"/>
    </row>
    <row r="448" customFormat="false" ht="23.25" hidden="false" customHeight="true" outlineLevel="0" collapsed="false">
      <c r="A448" s="76" t="s">
        <v>773</v>
      </c>
      <c r="B448" s="75" t="s">
        <v>774</v>
      </c>
      <c r="C448" s="75" t="s">
        <v>697</v>
      </c>
      <c r="D448" s="75" t="s">
        <v>16</v>
      </c>
      <c r="E448" s="90"/>
      <c r="F448" s="87"/>
    </row>
    <row r="449" s="83" customFormat="true" ht="23.25" hidden="false" customHeight="true" outlineLevel="0" collapsed="false">
      <c r="A449" s="81" t="s">
        <v>2</v>
      </c>
      <c r="B449" s="81" t="s">
        <v>775</v>
      </c>
      <c r="C449" s="81"/>
      <c r="D449" s="81"/>
      <c r="E449" s="60" t="s">
        <v>1</v>
      </c>
      <c r="F449" s="6"/>
      <c r="AMH449" s="3"/>
      <c r="AMI449" s="0"/>
      <c r="AMJ449" s="0"/>
    </row>
    <row r="450" s="83" customFormat="true" ht="23.25" hidden="false" customHeight="true" outlineLevel="0" collapsed="false">
      <c r="A450" s="81" t="s">
        <v>4</v>
      </c>
      <c r="B450" s="81" t="s">
        <v>776</v>
      </c>
      <c r="C450" s="81"/>
      <c r="D450" s="81"/>
      <c r="E450" s="60"/>
      <c r="F450" s="6"/>
      <c r="AMH450" s="3"/>
      <c r="AMI450" s="0"/>
      <c r="AMJ450" s="0"/>
    </row>
    <row r="451" s="83" customFormat="true" ht="23.25" hidden="false" customHeight="true" outlineLevel="0" collapsed="false">
      <c r="A451" s="81" t="s">
        <v>6</v>
      </c>
      <c r="B451" s="94" t="n">
        <v>80030</v>
      </c>
      <c r="C451" s="94"/>
      <c r="D451" s="94"/>
      <c r="E451" s="60"/>
      <c r="F451" s="6"/>
      <c r="AMH451" s="3"/>
      <c r="AMI451" s="0"/>
      <c r="AMJ451" s="0"/>
    </row>
    <row r="452" s="83" customFormat="true" ht="23.25" hidden="false" customHeight="true" outlineLevel="0" collapsed="false">
      <c r="A452" s="81" t="s">
        <v>7</v>
      </c>
      <c r="B452" s="81" t="s">
        <v>697</v>
      </c>
      <c r="C452" s="81"/>
      <c r="D452" s="81"/>
      <c r="E452" s="60"/>
      <c r="F452" s="6"/>
      <c r="AMH452" s="3"/>
      <c r="AMI452" s="0"/>
      <c r="AMJ452" s="0"/>
    </row>
    <row r="453" s="83" customFormat="true" ht="23.25" hidden="false" customHeight="true" outlineLevel="0" collapsed="false">
      <c r="A453" s="85" t="s">
        <v>9</v>
      </c>
      <c r="B453" s="85" t="s">
        <v>10</v>
      </c>
      <c r="C453" s="81" t="s">
        <v>11</v>
      </c>
      <c r="D453" s="85" t="s">
        <v>12</v>
      </c>
      <c r="E453" s="60"/>
      <c r="F453" s="6"/>
      <c r="AMH453" s="3"/>
      <c r="AMI453" s="0"/>
      <c r="AMJ453" s="0"/>
    </row>
    <row r="454" customFormat="false" ht="23.25" hidden="false" customHeight="true" outlineLevel="0" collapsed="false">
      <c r="A454" s="75" t="s">
        <v>777</v>
      </c>
      <c r="B454" s="75" t="s">
        <v>778</v>
      </c>
      <c r="C454" s="75" t="s">
        <v>697</v>
      </c>
      <c r="D454" s="75" t="s">
        <v>88</v>
      </c>
      <c r="E454" s="74" t="n">
        <f aca="false">COUNTA(A454:A455)</f>
        <v>2</v>
      </c>
      <c r="F454" s="87"/>
    </row>
    <row r="455" customFormat="false" ht="23.25" hidden="false" customHeight="true" outlineLevel="0" collapsed="false">
      <c r="A455" s="76" t="s">
        <v>779</v>
      </c>
      <c r="B455" s="76" t="s">
        <v>780</v>
      </c>
      <c r="C455" s="75" t="s">
        <v>697</v>
      </c>
      <c r="D455" s="75" t="s">
        <v>88</v>
      </c>
      <c r="E455" s="74"/>
      <c r="F455" s="87"/>
    </row>
    <row r="456" customFormat="false" ht="23.25" hidden="false" customHeight="true" outlineLevel="0" collapsed="false">
      <c r="A456" s="95" t="s">
        <v>94</v>
      </c>
      <c r="B456" s="95"/>
      <c r="C456" s="95"/>
      <c r="D456" s="95"/>
      <c r="E456" s="60" t="s">
        <v>1</v>
      </c>
      <c r="F456" s="6"/>
    </row>
    <row r="457" s="83" customFormat="true" ht="23.25" hidden="false" customHeight="true" outlineLevel="0" collapsed="false">
      <c r="A457" s="81" t="s">
        <v>2</v>
      </c>
      <c r="B457" s="81" t="s">
        <v>781</v>
      </c>
      <c r="C457" s="81"/>
      <c r="D457" s="81"/>
      <c r="E457" s="60"/>
      <c r="F457" s="6"/>
      <c r="AMH457" s="3"/>
      <c r="AMI457" s="0"/>
      <c r="AMJ457" s="0"/>
    </row>
    <row r="458" s="83" customFormat="true" ht="23.25" hidden="false" customHeight="true" outlineLevel="0" collapsed="false">
      <c r="A458" s="81" t="s">
        <v>4</v>
      </c>
      <c r="B458" s="81" t="s">
        <v>782</v>
      </c>
      <c r="C458" s="81"/>
      <c r="D458" s="81"/>
      <c r="E458" s="60"/>
      <c r="F458" s="6"/>
      <c r="AMH458" s="3"/>
      <c r="AMI458" s="0"/>
      <c r="AMJ458" s="0"/>
    </row>
    <row r="459" s="83" customFormat="true" ht="23.25" hidden="false" customHeight="true" outlineLevel="0" collapsed="false">
      <c r="A459" s="81" t="s">
        <v>6</v>
      </c>
      <c r="B459" s="88" t="n">
        <v>57349</v>
      </c>
      <c r="C459" s="88"/>
      <c r="D459" s="88"/>
      <c r="E459" s="60"/>
      <c r="F459" s="6"/>
      <c r="AMH459" s="3"/>
      <c r="AMI459" s="0"/>
      <c r="AMJ459" s="0"/>
    </row>
    <row r="460" s="83" customFormat="true" ht="23.25" hidden="false" customHeight="true" outlineLevel="0" collapsed="false">
      <c r="A460" s="81" t="s">
        <v>7</v>
      </c>
      <c r="B460" s="81" t="s">
        <v>697</v>
      </c>
      <c r="C460" s="81"/>
      <c r="D460" s="81"/>
      <c r="E460" s="60"/>
      <c r="F460" s="6"/>
      <c r="AMH460" s="3"/>
      <c r="AMI460" s="0"/>
      <c r="AMJ460" s="0"/>
    </row>
    <row r="461" s="83" customFormat="true" ht="23.25" hidden="false" customHeight="true" outlineLevel="0" collapsed="false">
      <c r="A461" s="85" t="s">
        <v>9</v>
      </c>
      <c r="B461" s="85" t="s">
        <v>10</v>
      </c>
      <c r="C461" s="81" t="s">
        <v>11</v>
      </c>
      <c r="D461" s="85" t="s">
        <v>12</v>
      </c>
      <c r="E461" s="60"/>
      <c r="F461" s="6"/>
      <c r="AMH461" s="3"/>
      <c r="AMI461" s="0"/>
      <c r="AMJ461" s="0"/>
    </row>
    <row r="462" customFormat="false" ht="23.25" hidden="false" customHeight="true" outlineLevel="0" collapsed="false">
      <c r="A462" s="76" t="s">
        <v>783</v>
      </c>
      <c r="B462" s="76" t="s">
        <v>784</v>
      </c>
      <c r="C462" s="75" t="s">
        <v>697</v>
      </c>
      <c r="D462" s="75" t="s">
        <v>785</v>
      </c>
      <c r="E462" s="90" t="n">
        <f aca="false">COUNTA(A462:A463)</f>
        <v>2</v>
      </c>
      <c r="F462" s="87"/>
    </row>
    <row r="463" customFormat="false" ht="23.25" hidden="false" customHeight="true" outlineLevel="0" collapsed="false">
      <c r="A463" s="75" t="s">
        <v>786</v>
      </c>
      <c r="B463" s="75" t="s">
        <v>787</v>
      </c>
      <c r="C463" s="75" t="s">
        <v>697</v>
      </c>
      <c r="D463" s="75" t="s">
        <v>785</v>
      </c>
      <c r="E463" s="90"/>
      <c r="F463" s="87"/>
    </row>
    <row r="464" customFormat="false" ht="23.25" hidden="false" customHeight="true" outlineLevel="0" collapsed="false">
      <c r="A464" s="27" t="s">
        <v>788</v>
      </c>
      <c r="B464" s="27"/>
      <c r="C464" s="27"/>
      <c r="D464" s="27"/>
      <c r="E464" s="28" t="n">
        <f aca="false">E462+E454+E440+E424+E407</f>
        <v>36</v>
      </c>
    </row>
    <row r="465" customFormat="false" ht="23.25" hidden="false" customHeight="true" outlineLevel="0" collapsed="false">
      <c r="A465" s="29" t="s">
        <v>789</v>
      </c>
      <c r="B465" s="29"/>
      <c r="C465" s="29"/>
      <c r="D465" s="29"/>
      <c r="E465" s="96" t="s">
        <v>1</v>
      </c>
      <c r="F465" s="31"/>
    </row>
    <row r="466" s="83" customFormat="true" ht="23.25" hidden="false" customHeight="true" outlineLevel="0" collapsed="false">
      <c r="A466" s="97" t="s">
        <v>790</v>
      </c>
      <c r="B466" s="98" t="s">
        <v>791</v>
      </c>
      <c r="C466" s="98"/>
      <c r="D466" s="98"/>
      <c r="E466" s="96"/>
      <c r="F466" s="31"/>
      <c r="AMH466" s="3"/>
      <c r="AMI466" s="0"/>
      <c r="AMJ466" s="0"/>
    </row>
    <row r="467" s="83" customFormat="true" ht="23.25" hidden="false" customHeight="true" outlineLevel="0" collapsed="false">
      <c r="A467" s="98" t="s">
        <v>4</v>
      </c>
      <c r="B467" s="98" t="s">
        <v>792</v>
      </c>
      <c r="C467" s="98"/>
      <c r="D467" s="98"/>
      <c r="E467" s="96"/>
      <c r="F467" s="31"/>
      <c r="AMH467" s="3"/>
      <c r="AMI467" s="0"/>
      <c r="AMJ467" s="0"/>
    </row>
    <row r="468" s="83" customFormat="true" ht="23.25" hidden="false" customHeight="true" outlineLevel="0" collapsed="false">
      <c r="A468" s="98" t="s">
        <v>6</v>
      </c>
      <c r="B468" s="99" t="n">
        <v>69970</v>
      </c>
      <c r="C468" s="99"/>
      <c r="D468" s="99"/>
      <c r="E468" s="96"/>
      <c r="F468" s="31"/>
      <c r="AMH468" s="3"/>
      <c r="AMI468" s="0"/>
      <c r="AMJ468" s="0"/>
    </row>
    <row r="469" s="83" customFormat="true" ht="23.25" hidden="false" customHeight="true" outlineLevel="0" collapsed="false">
      <c r="A469" s="98" t="s">
        <v>7</v>
      </c>
      <c r="B469" s="98" t="s">
        <v>793</v>
      </c>
      <c r="C469" s="98"/>
      <c r="D469" s="98"/>
      <c r="E469" s="96"/>
      <c r="F469" s="31"/>
      <c r="AMH469" s="3"/>
      <c r="AMI469" s="0"/>
      <c r="AMJ469" s="0"/>
    </row>
    <row r="470" s="83" customFormat="true" ht="23.25" hidden="false" customHeight="true" outlineLevel="0" collapsed="false">
      <c r="A470" s="100" t="s">
        <v>9</v>
      </c>
      <c r="B470" s="100" t="s">
        <v>10</v>
      </c>
      <c r="C470" s="98" t="s">
        <v>11</v>
      </c>
      <c r="D470" s="100" t="s">
        <v>12</v>
      </c>
      <c r="E470" s="96"/>
      <c r="F470" s="31"/>
      <c r="AMH470" s="3"/>
      <c r="AMI470" s="0"/>
      <c r="AMJ470" s="0"/>
    </row>
    <row r="471" customFormat="false" ht="23.25" hidden="false" customHeight="true" outlineLevel="0" collapsed="false">
      <c r="A471" s="101" t="s">
        <v>794</v>
      </c>
      <c r="B471" s="102" t="s">
        <v>795</v>
      </c>
      <c r="C471" s="102" t="s">
        <v>796</v>
      </c>
      <c r="D471" s="102" t="s">
        <v>16</v>
      </c>
      <c r="E471" s="103" t="n">
        <f aca="false">COUNTA(A471:A476)</f>
        <v>6</v>
      </c>
      <c r="F471" s="104"/>
    </row>
    <row r="472" customFormat="false" ht="23.25" hidden="false" customHeight="true" outlineLevel="0" collapsed="false">
      <c r="A472" s="102" t="s">
        <v>797</v>
      </c>
      <c r="B472" s="102" t="s">
        <v>798</v>
      </c>
      <c r="C472" s="102" t="s">
        <v>796</v>
      </c>
      <c r="D472" s="102" t="s">
        <v>16</v>
      </c>
      <c r="E472" s="103"/>
      <c r="F472" s="104"/>
    </row>
    <row r="473" customFormat="false" ht="23.25" hidden="false" customHeight="true" outlineLevel="0" collapsed="false">
      <c r="A473" s="102" t="s">
        <v>799</v>
      </c>
      <c r="B473" s="102" t="s">
        <v>800</v>
      </c>
      <c r="C473" s="102" t="s">
        <v>796</v>
      </c>
      <c r="D473" s="102" t="s">
        <v>16</v>
      </c>
      <c r="E473" s="103"/>
      <c r="F473" s="104"/>
    </row>
    <row r="474" customFormat="false" ht="23.25" hidden="false" customHeight="true" outlineLevel="0" collapsed="false">
      <c r="A474" s="102" t="s">
        <v>801</v>
      </c>
      <c r="B474" s="102" t="s">
        <v>802</v>
      </c>
      <c r="C474" s="102" t="s">
        <v>796</v>
      </c>
      <c r="D474" s="102" t="s">
        <v>16</v>
      </c>
      <c r="E474" s="103"/>
      <c r="F474" s="104"/>
    </row>
    <row r="475" customFormat="false" ht="23.25" hidden="false" customHeight="true" outlineLevel="0" collapsed="false">
      <c r="A475" s="101" t="s">
        <v>803</v>
      </c>
      <c r="B475" s="102" t="s">
        <v>804</v>
      </c>
      <c r="C475" s="102" t="s">
        <v>796</v>
      </c>
      <c r="D475" s="102" t="s">
        <v>16</v>
      </c>
      <c r="E475" s="103"/>
      <c r="F475" s="104"/>
    </row>
    <row r="476" customFormat="false" ht="23.25" hidden="false" customHeight="true" outlineLevel="0" collapsed="false">
      <c r="A476" s="101" t="s">
        <v>805</v>
      </c>
      <c r="B476" s="102" t="s">
        <v>806</v>
      </c>
      <c r="C476" s="102" t="s">
        <v>796</v>
      </c>
      <c r="D476" s="102" t="s">
        <v>16</v>
      </c>
      <c r="E476" s="103"/>
      <c r="F476" s="104"/>
    </row>
    <row r="477" s="83" customFormat="true" ht="23.25" hidden="false" customHeight="true" outlineLevel="0" collapsed="false">
      <c r="A477" s="98" t="s">
        <v>2</v>
      </c>
      <c r="B477" s="98" t="s">
        <v>775</v>
      </c>
      <c r="C477" s="98"/>
      <c r="D477" s="98"/>
      <c r="E477" s="96" t="s">
        <v>1</v>
      </c>
      <c r="F477" s="6"/>
      <c r="AMH477" s="3"/>
      <c r="AMI477" s="0"/>
      <c r="AMJ477" s="0"/>
    </row>
    <row r="478" s="83" customFormat="true" ht="23.25" hidden="false" customHeight="true" outlineLevel="0" collapsed="false">
      <c r="A478" s="98" t="s">
        <v>4</v>
      </c>
      <c r="B478" s="98" t="s">
        <v>807</v>
      </c>
      <c r="C478" s="98"/>
      <c r="D478" s="98"/>
      <c r="E478" s="96"/>
      <c r="F478" s="6"/>
      <c r="AMH478" s="3"/>
      <c r="AMI478" s="0"/>
      <c r="AMJ478" s="0"/>
    </row>
    <row r="479" s="83" customFormat="true" ht="23.25" hidden="false" customHeight="true" outlineLevel="0" collapsed="false">
      <c r="A479" s="98" t="s">
        <v>6</v>
      </c>
      <c r="B479" s="99" t="n">
        <v>71847</v>
      </c>
      <c r="C479" s="99"/>
      <c r="D479" s="99"/>
      <c r="E479" s="96"/>
      <c r="F479" s="6"/>
      <c r="AMH479" s="3"/>
      <c r="AMI479" s="0"/>
      <c r="AMJ479" s="0"/>
    </row>
    <row r="480" s="83" customFormat="true" ht="23.25" hidden="false" customHeight="true" outlineLevel="0" collapsed="false">
      <c r="A480" s="98" t="s">
        <v>7</v>
      </c>
      <c r="B480" s="98" t="s">
        <v>793</v>
      </c>
      <c r="C480" s="98"/>
      <c r="D480" s="98"/>
      <c r="E480" s="96"/>
      <c r="F480" s="6"/>
      <c r="AMH480" s="3"/>
      <c r="AMI480" s="0"/>
      <c r="AMJ480" s="0"/>
    </row>
    <row r="481" s="83" customFormat="true" ht="23.25" hidden="false" customHeight="true" outlineLevel="0" collapsed="false">
      <c r="A481" s="100" t="s">
        <v>9</v>
      </c>
      <c r="B481" s="100" t="s">
        <v>10</v>
      </c>
      <c r="C481" s="98" t="s">
        <v>11</v>
      </c>
      <c r="D481" s="100" t="s">
        <v>12</v>
      </c>
      <c r="E481" s="96"/>
      <c r="F481" s="6"/>
      <c r="AMH481" s="3"/>
      <c r="AMI481" s="0"/>
      <c r="AMJ481" s="0"/>
    </row>
    <row r="482" customFormat="false" ht="23.25" hidden="false" customHeight="true" outlineLevel="0" collapsed="false">
      <c r="A482" s="101" t="s">
        <v>808</v>
      </c>
      <c r="B482" s="102" t="s">
        <v>809</v>
      </c>
      <c r="C482" s="102" t="s">
        <v>796</v>
      </c>
      <c r="D482" s="101" t="s">
        <v>88</v>
      </c>
      <c r="E482" s="105" t="n">
        <f aca="false">COUNTA(A482:A484)</f>
        <v>3</v>
      </c>
      <c r="F482" s="104"/>
    </row>
    <row r="483" customFormat="false" ht="23.25" hidden="false" customHeight="true" outlineLevel="0" collapsed="false">
      <c r="A483" s="101" t="s">
        <v>810</v>
      </c>
      <c r="B483" s="102" t="s">
        <v>811</v>
      </c>
      <c r="C483" s="102" t="s">
        <v>796</v>
      </c>
      <c r="D483" s="101" t="s">
        <v>812</v>
      </c>
      <c r="E483" s="105"/>
      <c r="F483" s="104"/>
    </row>
    <row r="484" customFormat="false" ht="23.25" hidden="false" customHeight="true" outlineLevel="0" collapsed="false">
      <c r="A484" s="101" t="s">
        <v>813</v>
      </c>
      <c r="B484" s="102" t="s">
        <v>814</v>
      </c>
      <c r="C484" s="102" t="s">
        <v>796</v>
      </c>
      <c r="D484" s="101" t="s">
        <v>88</v>
      </c>
      <c r="E484" s="105"/>
      <c r="F484" s="106"/>
    </row>
    <row r="485" s="83" customFormat="true" ht="23.25" hidden="false" customHeight="true" outlineLevel="0" collapsed="false">
      <c r="A485" s="98" t="s">
        <v>2</v>
      </c>
      <c r="B485" s="98" t="s">
        <v>815</v>
      </c>
      <c r="C485" s="98"/>
      <c r="D485" s="98"/>
      <c r="E485" s="96" t="s">
        <v>1</v>
      </c>
      <c r="F485" s="107"/>
      <c r="AMH485" s="3"/>
      <c r="AMI485" s="0"/>
      <c r="AMJ485" s="0"/>
    </row>
    <row r="486" s="83" customFormat="true" ht="23.25" hidden="false" customHeight="true" outlineLevel="0" collapsed="false">
      <c r="A486" s="98" t="s">
        <v>4</v>
      </c>
      <c r="B486" s="98" t="s">
        <v>816</v>
      </c>
      <c r="C486" s="98"/>
      <c r="D486" s="98"/>
      <c r="E486" s="96"/>
      <c r="F486" s="107"/>
      <c r="AMH486" s="3"/>
      <c r="AMI486" s="0"/>
      <c r="AMJ486" s="0"/>
    </row>
    <row r="487" s="83" customFormat="true" ht="23.25" hidden="false" customHeight="true" outlineLevel="0" collapsed="false">
      <c r="A487" s="98" t="s">
        <v>6</v>
      </c>
      <c r="B487" s="99" t="n">
        <v>79806</v>
      </c>
      <c r="C487" s="99"/>
      <c r="D487" s="99"/>
      <c r="E487" s="96"/>
      <c r="F487" s="107"/>
      <c r="AMH487" s="3"/>
      <c r="AMI487" s="0"/>
      <c r="AMJ487" s="0"/>
    </row>
    <row r="488" s="83" customFormat="true" ht="23.25" hidden="false" customHeight="true" outlineLevel="0" collapsed="false">
      <c r="A488" s="98" t="s">
        <v>7</v>
      </c>
      <c r="B488" s="98" t="s">
        <v>793</v>
      </c>
      <c r="C488" s="98"/>
      <c r="D488" s="98"/>
      <c r="E488" s="96"/>
      <c r="F488" s="107"/>
      <c r="AMH488" s="3"/>
      <c r="AMI488" s="0"/>
      <c r="AMJ488" s="0"/>
    </row>
    <row r="489" s="83" customFormat="true" ht="23.25" hidden="false" customHeight="true" outlineLevel="0" collapsed="false">
      <c r="A489" s="100" t="s">
        <v>9</v>
      </c>
      <c r="B489" s="100" t="s">
        <v>10</v>
      </c>
      <c r="C489" s="98" t="s">
        <v>11</v>
      </c>
      <c r="D489" s="100" t="s">
        <v>12</v>
      </c>
      <c r="E489" s="96"/>
      <c r="F489" s="107"/>
      <c r="AMH489" s="3"/>
      <c r="AMI489" s="0"/>
      <c r="AMJ489" s="0"/>
    </row>
    <row r="490" customFormat="false" ht="23.25" hidden="false" customHeight="true" outlineLevel="0" collapsed="false">
      <c r="A490" s="102" t="s">
        <v>817</v>
      </c>
      <c r="B490" s="102" t="s">
        <v>818</v>
      </c>
      <c r="C490" s="102" t="s">
        <v>796</v>
      </c>
      <c r="D490" s="101" t="s">
        <v>819</v>
      </c>
      <c r="E490" s="105" t="n">
        <f aca="false">COUNTA(A490:A491)</f>
        <v>2</v>
      </c>
      <c r="F490" s="104"/>
    </row>
    <row r="491" customFormat="false" ht="23.25" hidden="false" customHeight="true" outlineLevel="0" collapsed="false">
      <c r="A491" s="101" t="s">
        <v>820</v>
      </c>
      <c r="B491" s="101" t="s">
        <v>821</v>
      </c>
      <c r="C491" s="102" t="s">
        <v>796</v>
      </c>
      <c r="D491" s="101" t="s">
        <v>819</v>
      </c>
      <c r="E491" s="105"/>
      <c r="F491" s="104"/>
    </row>
    <row r="492" s="83" customFormat="true" ht="23.25" hidden="false" customHeight="true" outlineLevel="0" collapsed="false">
      <c r="A492" s="98" t="s">
        <v>2</v>
      </c>
      <c r="B492" s="98" t="s">
        <v>822</v>
      </c>
      <c r="C492" s="98"/>
      <c r="D492" s="98"/>
      <c r="E492" s="96" t="s">
        <v>1</v>
      </c>
      <c r="F492" s="108" t="s">
        <v>823</v>
      </c>
      <c r="AMH492" s="3"/>
      <c r="AMI492" s="0"/>
      <c r="AMJ492" s="0"/>
    </row>
    <row r="493" s="83" customFormat="true" ht="23.25" hidden="false" customHeight="true" outlineLevel="0" collapsed="false">
      <c r="A493" s="98" t="s">
        <v>4</v>
      </c>
      <c r="B493" s="98" t="s">
        <v>824</v>
      </c>
      <c r="C493" s="98"/>
      <c r="D493" s="98"/>
      <c r="E493" s="96"/>
      <c r="F493" s="108"/>
      <c r="AMH493" s="3"/>
      <c r="AMI493" s="0"/>
      <c r="AMJ493" s="0"/>
    </row>
    <row r="494" s="83" customFormat="true" ht="23.25" hidden="false" customHeight="true" outlineLevel="0" collapsed="false">
      <c r="A494" s="98" t="s">
        <v>6</v>
      </c>
      <c r="B494" s="99" t="n">
        <v>56527</v>
      </c>
      <c r="C494" s="99"/>
      <c r="D494" s="99"/>
      <c r="E494" s="96"/>
      <c r="F494" s="108"/>
      <c r="AMH494" s="3"/>
      <c r="AMI494" s="0"/>
      <c r="AMJ494" s="0"/>
    </row>
    <row r="495" s="83" customFormat="true" ht="23.25" hidden="false" customHeight="true" outlineLevel="0" collapsed="false">
      <c r="A495" s="98" t="s">
        <v>7</v>
      </c>
      <c r="B495" s="98" t="s">
        <v>793</v>
      </c>
      <c r="C495" s="98"/>
      <c r="D495" s="98"/>
      <c r="E495" s="96"/>
      <c r="F495" s="108"/>
      <c r="AMH495" s="3"/>
      <c r="AMI495" s="0"/>
      <c r="AMJ495" s="0"/>
    </row>
    <row r="496" s="83" customFormat="true" ht="23.25" hidden="false" customHeight="true" outlineLevel="0" collapsed="false">
      <c r="A496" s="100" t="s">
        <v>9</v>
      </c>
      <c r="B496" s="100" t="s">
        <v>10</v>
      </c>
      <c r="C496" s="98" t="s">
        <v>11</v>
      </c>
      <c r="D496" s="100" t="s">
        <v>12</v>
      </c>
      <c r="E496" s="96"/>
      <c r="F496" s="108"/>
      <c r="AMH496" s="3"/>
      <c r="AMI496" s="0"/>
      <c r="AMJ496" s="0"/>
    </row>
    <row r="497" customFormat="false" ht="23.25" hidden="false" customHeight="true" outlineLevel="0" collapsed="false">
      <c r="A497" s="102" t="s">
        <v>825</v>
      </c>
      <c r="B497" s="102" t="s">
        <v>826</v>
      </c>
      <c r="C497" s="102" t="s">
        <v>796</v>
      </c>
      <c r="D497" s="101" t="s">
        <v>80</v>
      </c>
      <c r="E497" s="105" t="n">
        <f aca="false">COUNTA(A497:A500)</f>
        <v>4</v>
      </c>
      <c r="F497" s="104"/>
    </row>
    <row r="498" customFormat="false" ht="23.25" hidden="false" customHeight="true" outlineLevel="0" collapsed="false">
      <c r="A498" s="102" t="s">
        <v>827</v>
      </c>
      <c r="B498" s="102" t="s">
        <v>828</v>
      </c>
      <c r="C498" s="102" t="s">
        <v>796</v>
      </c>
      <c r="D498" s="101" t="s">
        <v>59</v>
      </c>
      <c r="E498" s="105"/>
      <c r="F498" s="104"/>
    </row>
    <row r="499" customFormat="false" ht="23.25" hidden="false" customHeight="true" outlineLevel="0" collapsed="false">
      <c r="A499" s="102" t="s">
        <v>829</v>
      </c>
      <c r="B499" s="102" t="s">
        <v>830</v>
      </c>
      <c r="C499" s="102" t="s">
        <v>796</v>
      </c>
      <c r="D499" s="101" t="s">
        <v>831</v>
      </c>
      <c r="E499" s="105"/>
      <c r="F499" s="104"/>
    </row>
    <row r="500" customFormat="false" ht="23.25" hidden="false" customHeight="true" outlineLevel="0" collapsed="false">
      <c r="A500" s="101" t="s">
        <v>832</v>
      </c>
      <c r="B500" s="102" t="s">
        <v>833</v>
      </c>
      <c r="C500" s="102" t="s">
        <v>796</v>
      </c>
      <c r="D500" s="101" t="s">
        <v>59</v>
      </c>
      <c r="E500" s="105"/>
      <c r="F500" s="104"/>
    </row>
    <row r="501" s="83" customFormat="true" ht="23.25" hidden="false" customHeight="true" outlineLevel="0" collapsed="false">
      <c r="A501" s="98" t="s">
        <v>2</v>
      </c>
      <c r="B501" s="98" t="s">
        <v>834</v>
      </c>
      <c r="C501" s="98"/>
      <c r="D501" s="98"/>
      <c r="E501" s="96" t="s">
        <v>1</v>
      </c>
      <c r="F501" s="109"/>
      <c r="AMH501" s="3"/>
      <c r="AMI501" s="0"/>
      <c r="AMJ501" s="0"/>
    </row>
    <row r="502" s="83" customFormat="true" ht="23.25" hidden="false" customHeight="true" outlineLevel="0" collapsed="false">
      <c r="A502" s="98" t="s">
        <v>4</v>
      </c>
      <c r="B502" s="98" t="s">
        <v>824</v>
      </c>
      <c r="C502" s="98"/>
      <c r="D502" s="98"/>
      <c r="E502" s="96"/>
      <c r="F502" s="109"/>
      <c r="AMH502" s="3"/>
      <c r="AMI502" s="0"/>
      <c r="AMJ502" s="0"/>
    </row>
    <row r="503" s="83" customFormat="true" ht="23.25" hidden="false" customHeight="true" outlineLevel="0" collapsed="false">
      <c r="A503" s="98" t="s">
        <v>6</v>
      </c>
      <c r="B503" s="99" t="n">
        <v>95581</v>
      </c>
      <c r="C503" s="99"/>
      <c r="D503" s="99"/>
      <c r="E503" s="96"/>
      <c r="F503" s="109"/>
      <c r="AMH503" s="3"/>
      <c r="AMI503" s="0"/>
      <c r="AMJ503" s="0"/>
    </row>
    <row r="504" s="83" customFormat="true" ht="23.25" hidden="false" customHeight="true" outlineLevel="0" collapsed="false">
      <c r="A504" s="98" t="s">
        <v>7</v>
      </c>
      <c r="B504" s="98" t="s">
        <v>793</v>
      </c>
      <c r="C504" s="98"/>
      <c r="D504" s="98"/>
      <c r="E504" s="96"/>
      <c r="F504" s="109"/>
      <c r="AMH504" s="3"/>
      <c r="AMI504" s="0"/>
      <c r="AMJ504" s="0"/>
    </row>
    <row r="505" s="83" customFormat="true" ht="23.25" hidden="false" customHeight="true" outlineLevel="0" collapsed="false">
      <c r="A505" s="100" t="s">
        <v>9</v>
      </c>
      <c r="B505" s="100" t="s">
        <v>10</v>
      </c>
      <c r="C505" s="98" t="s">
        <v>11</v>
      </c>
      <c r="D505" s="100" t="s">
        <v>12</v>
      </c>
      <c r="E505" s="96"/>
      <c r="F505" s="109"/>
      <c r="AMH505" s="3"/>
      <c r="AMI505" s="0"/>
      <c r="AMJ505" s="0"/>
    </row>
    <row r="506" customFormat="false" ht="23.25" hidden="false" customHeight="true" outlineLevel="0" collapsed="false">
      <c r="A506" s="102" t="s">
        <v>825</v>
      </c>
      <c r="B506" s="102" t="s">
        <v>826</v>
      </c>
      <c r="C506" s="102" t="s">
        <v>796</v>
      </c>
      <c r="D506" s="101" t="s">
        <v>80</v>
      </c>
      <c r="E506" s="105" t="n">
        <f aca="false">COUNTA(A506:A508)</f>
        <v>3</v>
      </c>
      <c r="F506" s="110"/>
    </row>
    <row r="507" customFormat="false" ht="23.25" hidden="false" customHeight="true" outlineLevel="0" collapsed="false">
      <c r="A507" s="102" t="s">
        <v>827</v>
      </c>
      <c r="B507" s="102" t="s">
        <v>828</v>
      </c>
      <c r="C507" s="102" t="s">
        <v>796</v>
      </c>
      <c r="D507" s="101" t="s">
        <v>59</v>
      </c>
      <c r="E507" s="105"/>
      <c r="F507" s="110"/>
    </row>
    <row r="508" customFormat="false" ht="23.25" hidden="false" customHeight="true" outlineLevel="0" collapsed="false">
      <c r="A508" s="102" t="s">
        <v>829</v>
      </c>
      <c r="B508" s="102" t="s">
        <v>830</v>
      </c>
      <c r="C508" s="102" t="s">
        <v>796</v>
      </c>
      <c r="D508" s="101" t="s">
        <v>831</v>
      </c>
      <c r="E508" s="105"/>
      <c r="F508" s="110"/>
    </row>
    <row r="509" customFormat="false" ht="23.25" hidden="false" customHeight="true" outlineLevel="0" collapsed="false">
      <c r="A509" s="27" t="s">
        <v>835</v>
      </c>
      <c r="B509" s="27"/>
      <c r="C509" s="27"/>
      <c r="D509" s="27"/>
      <c r="E509" s="28" t="n">
        <f aca="false">E497+E490+E482+E471+E506</f>
        <v>18</v>
      </c>
      <c r="F509" s="111"/>
    </row>
    <row r="510" customFormat="false" ht="23.25" hidden="false" customHeight="true" outlineLevel="0" collapsed="false">
      <c r="A510" s="112" t="s">
        <v>836</v>
      </c>
      <c r="B510" s="112"/>
      <c r="C510" s="112"/>
      <c r="D510" s="112"/>
      <c r="E510" s="97" t="s">
        <v>1</v>
      </c>
      <c r="F510" s="31"/>
    </row>
    <row r="511" customFormat="false" ht="23.25" hidden="false" customHeight="true" outlineLevel="0" collapsed="false">
      <c r="A511" s="97" t="s">
        <v>2</v>
      </c>
      <c r="B511" s="97" t="s">
        <v>837</v>
      </c>
      <c r="C511" s="97"/>
      <c r="D511" s="97"/>
      <c r="E511" s="97"/>
      <c r="F511" s="31"/>
    </row>
    <row r="512" customFormat="false" ht="23.25" hidden="false" customHeight="true" outlineLevel="0" collapsed="false">
      <c r="A512" s="97" t="s">
        <v>4</v>
      </c>
      <c r="B512" s="97" t="s">
        <v>838</v>
      </c>
      <c r="C512" s="97"/>
      <c r="D512" s="97"/>
      <c r="E512" s="97"/>
      <c r="F512" s="31"/>
    </row>
    <row r="513" customFormat="false" ht="23.25" hidden="false" customHeight="true" outlineLevel="0" collapsed="false">
      <c r="A513" s="97" t="s">
        <v>6</v>
      </c>
      <c r="B513" s="113" t="n">
        <v>69503</v>
      </c>
      <c r="C513" s="113"/>
      <c r="D513" s="113"/>
      <c r="E513" s="97"/>
      <c r="F513" s="31"/>
    </row>
    <row r="514" customFormat="false" ht="23.25" hidden="false" customHeight="true" outlineLevel="0" collapsed="false">
      <c r="A514" s="97" t="s">
        <v>7</v>
      </c>
      <c r="B514" s="97" t="s">
        <v>839</v>
      </c>
      <c r="C514" s="97"/>
      <c r="D514" s="97"/>
      <c r="E514" s="97"/>
      <c r="F514" s="31"/>
    </row>
    <row r="515" customFormat="false" ht="23.25" hidden="false" customHeight="true" outlineLevel="0" collapsed="false">
      <c r="A515" s="114" t="s">
        <v>9</v>
      </c>
      <c r="B515" s="114" t="s">
        <v>10</v>
      </c>
      <c r="C515" s="97" t="s">
        <v>11</v>
      </c>
      <c r="D515" s="114" t="s">
        <v>12</v>
      </c>
      <c r="E515" s="97"/>
      <c r="F515" s="31"/>
    </row>
    <row r="516" customFormat="false" ht="23.25" hidden="false" customHeight="true" outlineLevel="0" collapsed="false">
      <c r="A516" s="115" t="s">
        <v>840</v>
      </c>
      <c r="B516" s="116" t="s">
        <v>841</v>
      </c>
      <c r="C516" s="117" t="s">
        <v>839</v>
      </c>
      <c r="D516" s="117" t="s">
        <v>88</v>
      </c>
      <c r="E516" s="118" t="n">
        <f aca="false">COUNTA(A516:A517)</f>
        <v>2</v>
      </c>
    </row>
    <row r="517" customFormat="false" ht="23.25" hidden="false" customHeight="true" outlineLevel="0" collapsed="false">
      <c r="A517" s="117" t="s">
        <v>842</v>
      </c>
      <c r="B517" s="117" t="s">
        <v>843</v>
      </c>
      <c r="C517" s="117" t="s">
        <v>839</v>
      </c>
      <c r="D517" s="117" t="s">
        <v>88</v>
      </c>
      <c r="E517" s="118"/>
    </row>
    <row r="518" customFormat="false" ht="23.25" hidden="false" customHeight="true" outlineLevel="0" collapsed="false">
      <c r="A518" s="97" t="s">
        <v>2</v>
      </c>
      <c r="B518" s="97" t="s">
        <v>844</v>
      </c>
      <c r="C518" s="97"/>
      <c r="D518" s="97"/>
      <c r="E518" s="97" t="s">
        <v>1</v>
      </c>
      <c r="F518" s="6"/>
    </row>
    <row r="519" customFormat="false" ht="23.25" hidden="false" customHeight="true" outlineLevel="0" collapsed="false">
      <c r="A519" s="97" t="s">
        <v>4</v>
      </c>
      <c r="B519" s="97" t="s">
        <v>845</v>
      </c>
      <c r="C519" s="97"/>
      <c r="D519" s="97"/>
      <c r="E519" s="97"/>
      <c r="F519" s="6"/>
    </row>
    <row r="520" customFormat="false" ht="23.25" hidden="false" customHeight="true" outlineLevel="0" collapsed="false">
      <c r="A520" s="97" t="s">
        <v>6</v>
      </c>
      <c r="B520" s="113" t="n">
        <v>72126</v>
      </c>
      <c r="C520" s="113"/>
      <c r="D520" s="113"/>
      <c r="E520" s="97"/>
      <c r="F520" s="6"/>
    </row>
    <row r="521" customFormat="false" ht="23.25" hidden="false" customHeight="true" outlineLevel="0" collapsed="false">
      <c r="A521" s="97" t="s">
        <v>7</v>
      </c>
      <c r="B521" s="97" t="s">
        <v>839</v>
      </c>
      <c r="C521" s="97"/>
      <c r="D521" s="97"/>
      <c r="E521" s="97"/>
      <c r="F521" s="6"/>
    </row>
    <row r="522" customFormat="false" ht="23.25" hidden="false" customHeight="true" outlineLevel="0" collapsed="false">
      <c r="A522" s="114" t="s">
        <v>9</v>
      </c>
      <c r="B522" s="114" t="s">
        <v>10</v>
      </c>
      <c r="C522" s="97" t="s">
        <v>11</v>
      </c>
      <c r="D522" s="114" t="s">
        <v>12</v>
      </c>
      <c r="E522" s="97"/>
      <c r="F522" s="6"/>
    </row>
    <row r="523" customFormat="false" ht="23.25" hidden="false" customHeight="true" outlineLevel="0" collapsed="false">
      <c r="A523" s="115" t="s">
        <v>846</v>
      </c>
      <c r="B523" s="116" t="s">
        <v>847</v>
      </c>
      <c r="C523" s="117" t="s">
        <v>839</v>
      </c>
      <c r="D523" s="117" t="s">
        <v>848</v>
      </c>
      <c r="E523" s="118" t="n">
        <f aca="false">COUNTA(A523:A530)</f>
        <v>8</v>
      </c>
    </row>
    <row r="524" customFormat="false" ht="23.25" hidden="false" customHeight="true" outlineLevel="0" collapsed="false">
      <c r="A524" s="115" t="s">
        <v>849</v>
      </c>
      <c r="B524" s="116" t="s">
        <v>850</v>
      </c>
      <c r="C524" s="117" t="s">
        <v>839</v>
      </c>
      <c r="D524" s="117" t="s">
        <v>851</v>
      </c>
      <c r="E524" s="118"/>
    </row>
    <row r="525" customFormat="false" ht="23.25" hidden="false" customHeight="true" outlineLevel="0" collapsed="false">
      <c r="A525" s="115" t="s">
        <v>852</v>
      </c>
      <c r="B525" s="116" t="s">
        <v>853</v>
      </c>
      <c r="C525" s="117" t="s">
        <v>839</v>
      </c>
      <c r="D525" s="117" t="s">
        <v>851</v>
      </c>
      <c r="E525" s="118"/>
    </row>
    <row r="526" customFormat="false" ht="23.25" hidden="false" customHeight="true" outlineLevel="0" collapsed="false">
      <c r="A526" s="115" t="s">
        <v>854</v>
      </c>
      <c r="B526" s="116" t="s">
        <v>855</v>
      </c>
      <c r="C526" s="117" t="s">
        <v>839</v>
      </c>
      <c r="D526" s="117" t="s">
        <v>851</v>
      </c>
      <c r="E526" s="118"/>
    </row>
    <row r="527" customFormat="false" ht="23.25" hidden="false" customHeight="true" outlineLevel="0" collapsed="false">
      <c r="A527" s="115" t="s">
        <v>856</v>
      </c>
      <c r="B527" s="116" t="s">
        <v>857</v>
      </c>
      <c r="C527" s="117" t="s">
        <v>839</v>
      </c>
      <c r="D527" s="117" t="s">
        <v>200</v>
      </c>
      <c r="E527" s="118"/>
      <c r="F527" s="56"/>
    </row>
    <row r="528" customFormat="false" ht="23.25" hidden="false" customHeight="true" outlineLevel="0" collapsed="false">
      <c r="A528" s="115" t="s">
        <v>858</v>
      </c>
      <c r="B528" s="116" t="s">
        <v>859</v>
      </c>
      <c r="C528" s="117" t="s">
        <v>839</v>
      </c>
      <c r="D528" s="117" t="s">
        <v>848</v>
      </c>
      <c r="E528" s="118"/>
      <c r="F528" s="56"/>
    </row>
    <row r="529" customFormat="false" ht="23.25" hidden="false" customHeight="true" outlineLevel="0" collapsed="false">
      <c r="A529" s="115" t="s">
        <v>860</v>
      </c>
      <c r="B529" s="116" t="s">
        <v>861</v>
      </c>
      <c r="C529" s="117" t="s">
        <v>839</v>
      </c>
      <c r="D529" s="117" t="s">
        <v>851</v>
      </c>
      <c r="E529" s="118"/>
    </row>
    <row r="530" customFormat="false" ht="23.25" hidden="false" customHeight="true" outlineLevel="0" collapsed="false">
      <c r="A530" s="115" t="s">
        <v>862</v>
      </c>
      <c r="B530" s="119" t="s">
        <v>863</v>
      </c>
      <c r="C530" s="117" t="s">
        <v>839</v>
      </c>
      <c r="D530" s="117" t="s">
        <v>848</v>
      </c>
      <c r="E530" s="118"/>
    </row>
    <row r="531" customFormat="false" ht="23.25" hidden="false" customHeight="true" outlineLevel="0" collapsed="false">
      <c r="A531" s="97" t="s">
        <v>2</v>
      </c>
      <c r="B531" s="97" t="s">
        <v>864</v>
      </c>
      <c r="C531" s="97"/>
      <c r="D531" s="97"/>
      <c r="E531" s="97" t="s">
        <v>1</v>
      </c>
      <c r="F531" s="6"/>
    </row>
    <row r="532" customFormat="false" ht="23.25" hidden="false" customHeight="true" outlineLevel="0" collapsed="false">
      <c r="A532" s="97" t="s">
        <v>4</v>
      </c>
      <c r="B532" s="97" t="s">
        <v>90</v>
      </c>
      <c r="C532" s="97"/>
      <c r="D532" s="97"/>
      <c r="E532" s="97"/>
      <c r="F532" s="6"/>
    </row>
    <row r="533" customFormat="false" ht="23.25" hidden="false" customHeight="true" outlineLevel="0" collapsed="false">
      <c r="A533" s="97" t="s">
        <v>6</v>
      </c>
      <c r="B533" s="113" t="n">
        <v>90306</v>
      </c>
      <c r="C533" s="113"/>
      <c r="D533" s="113"/>
      <c r="E533" s="97"/>
      <c r="F533" s="6"/>
    </row>
    <row r="534" customFormat="false" ht="23.25" hidden="false" customHeight="true" outlineLevel="0" collapsed="false">
      <c r="A534" s="97" t="s">
        <v>7</v>
      </c>
      <c r="B534" s="97" t="s">
        <v>839</v>
      </c>
      <c r="C534" s="97"/>
      <c r="D534" s="97"/>
      <c r="E534" s="97"/>
      <c r="F534" s="6"/>
    </row>
    <row r="535" customFormat="false" ht="23.25" hidden="false" customHeight="true" outlineLevel="0" collapsed="false">
      <c r="A535" s="114" t="s">
        <v>9</v>
      </c>
      <c r="B535" s="114" t="s">
        <v>10</v>
      </c>
      <c r="C535" s="97" t="s">
        <v>11</v>
      </c>
      <c r="D535" s="114" t="s">
        <v>12</v>
      </c>
      <c r="E535" s="97"/>
      <c r="F535" s="6"/>
    </row>
    <row r="536" customFormat="false" ht="23.25" hidden="false" customHeight="true" outlineLevel="0" collapsed="false">
      <c r="A536" s="117" t="s">
        <v>865</v>
      </c>
      <c r="B536" s="116" t="s">
        <v>866</v>
      </c>
      <c r="C536" s="117" t="s">
        <v>839</v>
      </c>
      <c r="D536" s="117" t="s">
        <v>93</v>
      </c>
      <c r="E536" s="117" t="n">
        <f aca="false">COUNTA(A536:A536)</f>
        <v>1</v>
      </c>
    </row>
    <row r="537" customFormat="false" ht="23.25" hidden="false" customHeight="true" outlineLevel="0" collapsed="false">
      <c r="A537" s="97" t="s">
        <v>2</v>
      </c>
      <c r="B537" s="97" t="s">
        <v>867</v>
      </c>
      <c r="C537" s="97"/>
      <c r="D537" s="97"/>
      <c r="E537" s="97" t="s">
        <v>1</v>
      </c>
      <c r="F537" s="6"/>
    </row>
    <row r="538" customFormat="false" ht="23.25" hidden="false" customHeight="true" outlineLevel="0" collapsed="false">
      <c r="A538" s="97" t="s">
        <v>4</v>
      </c>
      <c r="B538" s="97" t="s">
        <v>868</v>
      </c>
      <c r="C538" s="97"/>
      <c r="D538" s="97"/>
      <c r="E538" s="97"/>
      <c r="F538" s="6"/>
    </row>
    <row r="539" customFormat="false" ht="23.25" hidden="false" customHeight="true" outlineLevel="0" collapsed="false">
      <c r="A539" s="97" t="s">
        <v>6</v>
      </c>
      <c r="B539" s="113" t="n">
        <v>59451</v>
      </c>
      <c r="C539" s="113"/>
      <c r="D539" s="113"/>
      <c r="E539" s="97"/>
      <c r="F539" s="6"/>
    </row>
    <row r="540" customFormat="false" ht="23.25" hidden="false" customHeight="true" outlineLevel="0" collapsed="false">
      <c r="A540" s="97" t="s">
        <v>7</v>
      </c>
      <c r="B540" s="97" t="s">
        <v>839</v>
      </c>
      <c r="C540" s="97"/>
      <c r="D540" s="97"/>
      <c r="E540" s="97"/>
      <c r="F540" s="6"/>
    </row>
    <row r="541" customFormat="false" ht="23.25" hidden="false" customHeight="true" outlineLevel="0" collapsed="false">
      <c r="A541" s="114" t="s">
        <v>9</v>
      </c>
      <c r="B541" s="114" t="s">
        <v>10</v>
      </c>
      <c r="C541" s="97" t="s">
        <v>11</v>
      </c>
      <c r="D541" s="114" t="s">
        <v>12</v>
      </c>
      <c r="E541" s="97"/>
      <c r="F541" s="6"/>
    </row>
    <row r="542" customFormat="false" ht="23.25" hidden="false" customHeight="true" outlineLevel="0" collapsed="false">
      <c r="A542" s="115" t="s">
        <v>869</v>
      </c>
      <c r="B542" s="120" t="s">
        <v>870</v>
      </c>
      <c r="C542" s="117" t="s">
        <v>839</v>
      </c>
      <c r="D542" s="115" t="s">
        <v>871</v>
      </c>
      <c r="E542" s="121" t="n">
        <f aca="false">COUNTA(A542:A553)</f>
        <v>12</v>
      </c>
    </row>
    <row r="543" customFormat="false" ht="23.25" hidden="false" customHeight="true" outlineLevel="0" collapsed="false">
      <c r="A543" s="115" t="s">
        <v>872</v>
      </c>
      <c r="B543" s="120" t="s">
        <v>873</v>
      </c>
      <c r="C543" s="117" t="s">
        <v>839</v>
      </c>
      <c r="D543" s="115" t="s">
        <v>874</v>
      </c>
      <c r="E543" s="121"/>
    </row>
    <row r="544" customFormat="false" ht="23.25" hidden="false" customHeight="true" outlineLevel="0" collapsed="false">
      <c r="A544" s="115" t="s">
        <v>875</v>
      </c>
      <c r="B544" s="120" t="s">
        <v>876</v>
      </c>
      <c r="C544" s="117" t="s">
        <v>839</v>
      </c>
      <c r="D544" s="115" t="s">
        <v>877</v>
      </c>
      <c r="E544" s="121"/>
      <c r="F544" s="56"/>
    </row>
    <row r="545" customFormat="false" ht="23.25" hidden="false" customHeight="true" outlineLevel="0" collapsed="false">
      <c r="A545" s="115" t="s">
        <v>878</v>
      </c>
      <c r="B545" s="120" t="s">
        <v>879</v>
      </c>
      <c r="C545" s="117" t="s">
        <v>839</v>
      </c>
      <c r="D545" s="115" t="s">
        <v>146</v>
      </c>
      <c r="E545" s="121"/>
      <c r="F545" s="56"/>
    </row>
    <row r="546" customFormat="false" ht="23.25" hidden="false" customHeight="true" outlineLevel="0" collapsed="false">
      <c r="A546" s="115" t="s">
        <v>880</v>
      </c>
      <c r="B546" s="120" t="s">
        <v>881</v>
      </c>
      <c r="C546" s="117" t="s">
        <v>839</v>
      </c>
      <c r="D546" s="115" t="s">
        <v>874</v>
      </c>
      <c r="E546" s="121"/>
      <c r="F546" s="56"/>
    </row>
    <row r="547" customFormat="false" ht="23.25" hidden="false" customHeight="true" outlineLevel="0" collapsed="false">
      <c r="A547" s="115" t="s">
        <v>882</v>
      </c>
      <c r="B547" s="120" t="s">
        <v>883</v>
      </c>
      <c r="C547" s="117" t="s">
        <v>839</v>
      </c>
      <c r="D547" s="115" t="s">
        <v>126</v>
      </c>
      <c r="E547" s="121"/>
      <c r="F547" s="56"/>
    </row>
    <row r="548" customFormat="false" ht="23.25" hidden="false" customHeight="true" outlineLevel="0" collapsed="false">
      <c r="A548" s="115" t="s">
        <v>884</v>
      </c>
      <c r="B548" s="120" t="s">
        <v>885</v>
      </c>
      <c r="C548" s="117" t="s">
        <v>839</v>
      </c>
      <c r="D548" s="115" t="s">
        <v>80</v>
      </c>
      <c r="E548" s="121"/>
      <c r="F548" s="56"/>
    </row>
    <row r="549" customFormat="false" ht="23.25" hidden="false" customHeight="true" outlineLevel="0" collapsed="false">
      <c r="A549" s="115" t="s">
        <v>886</v>
      </c>
      <c r="B549" s="120" t="s">
        <v>887</v>
      </c>
      <c r="C549" s="117" t="s">
        <v>839</v>
      </c>
      <c r="D549" s="115" t="s">
        <v>126</v>
      </c>
      <c r="E549" s="121"/>
      <c r="F549" s="56"/>
    </row>
    <row r="550" customFormat="false" ht="23.25" hidden="false" customHeight="true" outlineLevel="0" collapsed="false">
      <c r="A550" s="115" t="s">
        <v>888</v>
      </c>
      <c r="B550" s="120" t="s">
        <v>889</v>
      </c>
      <c r="C550" s="117" t="s">
        <v>839</v>
      </c>
      <c r="D550" s="115" t="s">
        <v>877</v>
      </c>
      <c r="E550" s="121"/>
      <c r="F550" s="56"/>
    </row>
    <row r="551" customFormat="false" ht="23.25" hidden="false" customHeight="true" outlineLevel="0" collapsed="false">
      <c r="A551" s="115" t="s">
        <v>890</v>
      </c>
      <c r="B551" s="120" t="s">
        <v>891</v>
      </c>
      <c r="C551" s="117" t="s">
        <v>839</v>
      </c>
      <c r="D551" s="115" t="s">
        <v>892</v>
      </c>
      <c r="E551" s="121"/>
      <c r="F551" s="56"/>
    </row>
    <row r="552" customFormat="false" ht="23.25" hidden="false" customHeight="true" outlineLevel="0" collapsed="false">
      <c r="A552" s="115" t="s">
        <v>893</v>
      </c>
      <c r="B552" s="120" t="s">
        <v>894</v>
      </c>
      <c r="C552" s="117" t="s">
        <v>839</v>
      </c>
      <c r="D552" s="115" t="s">
        <v>126</v>
      </c>
      <c r="E552" s="121"/>
      <c r="F552" s="56"/>
    </row>
    <row r="553" customFormat="false" ht="23.25" hidden="false" customHeight="true" outlineLevel="0" collapsed="false">
      <c r="A553" s="115" t="s">
        <v>895</v>
      </c>
      <c r="B553" s="120" t="s">
        <v>896</v>
      </c>
      <c r="C553" s="117" t="s">
        <v>839</v>
      </c>
      <c r="D553" s="115" t="s">
        <v>126</v>
      </c>
      <c r="E553" s="121"/>
      <c r="F553" s="56"/>
    </row>
    <row r="554" customFormat="false" ht="23.25" hidden="false" customHeight="true" outlineLevel="0" collapsed="false">
      <c r="A554" s="97" t="s">
        <v>2</v>
      </c>
      <c r="B554" s="97" t="s">
        <v>897</v>
      </c>
      <c r="C554" s="97"/>
      <c r="D554" s="97"/>
      <c r="E554" s="97" t="s">
        <v>1</v>
      </c>
      <c r="F554" s="122" t="s">
        <v>898</v>
      </c>
    </row>
    <row r="555" customFormat="false" ht="23.25" hidden="false" customHeight="true" outlineLevel="0" collapsed="false">
      <c r="A555" s="97" t="s">
        <v>4</v>
      </c>
      <c r="B555" s="97" t="s">
        <v>899</v>
      </c>
      <c r="C555" s="97"/>
      <c r="D555" s="97"/>
      <c r="E555" s="97"/>
      <c r="F555" s="122"/>
    </row>
    <row r="556" customFormat="false" ht="23.25" hidden="false" customHeight="true" outlineLevel="0" collapsed="false">
      <c r="A556" s="97" t="s">
        <v>6</v>
      </c>
      <c r="B556" s="113" t="n">
        <v>69416</v>
      </c>
      <c r="C556" s="113"/>
      <c r="D556" s="113"/>
      <c r="E556" s="97"/>
      <c r="F556" s="122"/>
    </row>
    <row r="557" customFormat="false" ht="23.25" hidden="false" customHeight="true" outlineLevel="0" collapsed="false">
      <c r="A557" s="97" t="s">
        <v>7</v>
      </c>
      <c r="B557" s="97" t="s">
        <v>839</v>
      </c>
      <c r="C557" s="97"/>
      <c r="D557" s="97"/>
      <c r="E557" s="97"/>
      <c r="F557" s="122"/>
    </row>
    <row r="558" customFormat="false" ht="23.25" hidden="false" customHeight="true" outlineLevel="0" collapsed="false">
      <c r="A558" s="114" t="s">
        <v>9</v>
      </c>
      <c r="B558" s="114" t="s">
        <v>10</v>
      </c>
      <c r="C558" s="97" t="s">
        <v>11</v>
      </c>
      <c r="D558" s="114" t="s">
        <v>12</v>
      </c>
      <c r="E558" s="97"/>
      <c r="F558" s="122"/>
    </row>
    <row r="559" customFormat="false" ht="23.25" hidden="false" customHeight="true" outlineLevel="0" collapsed="false">
      <c r="A559" s="115" t="s">
        <v>900</v>
      </c>
      <c r="B559" s="116" t="s">
        <v>901</v>
      </c>
      <c r="C559" s="117" t="s">
        <v>839</v>
      </c>
      <c r="D559" s="117" t="s">
        <v>16</v>
      </c>
      <c r="E559" s="118" t="n">
        <f aca="false">COUNTA(A559:A572)</f>
        <v>14</v>
      </c>
      <c r="F559" s="123"/>
    </row>
    <row r="560" customFormat="false" ht="23.25" hidden="false" customHeight="true" outlineLevel="0" collapsed="false">
      <c r="A560" s="115" t="s">
        <v>902</v>
      </c>
      <c r="B560" s="116" t="s">
        <v>903</v>
      </c>
      <c r="C560" s="117" t="s">
        <v>839</v>
      </c>
      <c r="D560" s="117" t="s">
        <v>16</v>
      </c>
      <c r="E560" s="118"/>
      <c r="F560" s="123"/>
    </row>
    <row r="561" customFormat="false" ht="23.25" hidden="false" customHeight="true" outlineLevel="0" collapsed="false">
      <c r="A561" s="115" t="s">
        <v>904</v>
      </c>
      <c r="B561" s="116" t="s">
        <v>905</v>
      </c>
      <c r="C561" s="117" t="s">
        <v>839</v>
      </c>
      <c r="D561" s="117" t="s">
        <v>361</v>
      </c>
      <c r="E561" s="118"/>
      <c r="F561" s="123"/>
    </row>
    <row r="562" customFormat="false" ht="23.25" hidden="false" customHeight="true" outlineLevel="0" collapsed="false">
      <c r="A562" s="115" t="s">
        <v>906</v>
      </c>
      <c r="B562" s="116" t="s">
        <v>907</v>
      </c>
      <c r="C562" s="117" t="s">
        <v>839</v>
      </c>
      <c r="D562" s="117" t="s">
        <v>16</v>
      </c>
      <c r="E562" s="118"/>
      <c r="F562" s="123"/>
    </row>
    <row r="563" customFormat="false" ht="23.25" hidden="false" customHeight="true" outlineLevel="0" collapsed="false">
      <c r="A563" s="115" t="s">
        <v>908</v>
      </c>
      <c r="B563" s="116" t="s">
        <v>909</v>
      </c>
      <c r="C563" s="117" t="s">
        <v>839</v>
      </c>
      <c r="D563" s="117" t="s">
        <v>16</v>
      </c>
      <c r="E563" s="118"/>
      <c r="F563" s="123"/>
    </row>
    <row r="564" customFormat="false" ht="23.25" hidden="false" customHeight="true" outlineLevel="0" collapsed="false">
      <c r="A564" s="115" t="s">
        <v>910</v>
      </c>
      <c r="B564" s="116" t="s">
        <v>911</v>
      </c>
      <c r="C564" s="117" t="s">
        <v>839</v>
      </c>
      <c r="D564" s="117" t="s">
        <v>16</v>
      </c>
      <c r="E564" s="118"/>
      <c r="F564" s="123"/>
    </row>
    <row r="565" customFormat="false" ht="23.25" hidden="false" customHeight="true" outlineLevel="0" collapsed="false">
      <c r="A565" s="115" t="s">
        <v>912</v>
      </c>
      <c r="B565" s="116" t="s">
        <v>913</v>
      </c>
      <c r="C565" s="117" t="s">
        <v>839</v>
      </c>
      <c r="D565" s="117" t="s">
        <v>16</v>
      </c>
      <c r="E565" s="118"/>
      <c r="F565" s="123"/>
    </row>
    <row r="566" customFormat="false" ht="23.25" hidden="false" customHeight="true" outlineLevel="0" collapsed="false">
      <c r="A566" s="115" t="s">
        <v>914</v>
      </c>
      <c r="B566" s="116" t="s">
        <v>915</v>
      </c>
      <c r="C566" s="117" t="s">
        <v>839</v>
      </c>
      <c r="D566" s="117" t="s">
        <v>16</v>
      </c>
      <c r="E566" s="118"/>
      <c r="F566" s="123"/>
    </row>
    <row r="567" customFormat="false" ht="23.25" hidden="false" customHeight="true" outlineLevel="0" collapsed="false">
      <c r="A567" s="115" t="s">
        <v>916</v>
      </c>
      <c r="B567" s="116" t="s">
        <v>917</v>
      </c>
      <c r="C567" s="117" t="s">
        <v>839</v>
      </c>
      <c r="D567" s="117" t="s">
        <v>16</v>
      </c>
      <c r="E567" s="118"/>
      <c r="F567" s="123"/>
    </row>
    <row r="568" customFormat="false" ht="23.25" hidden="false" customHeight="true" outlineLevel="0" collapsed="false">
      <c r="A568" s="115" t="s">
        <v>918</v>
      </c>
      <c r="B568" s="116" t="s">
        <v>919</v>
      </c>
      <c r="C568" s="117" t="s">
        <v>839</v>
      </c>
      <c r="D568" s="117" t="s">
        <v>16</v>
      </c>
      <c r="E568" s="118"/>
      <c r="F568" s="123"/>
    </row>
    <row r="569" customFormat="false" ht="23.25" hidden="false" customHeight="true" outlineLevel="0" collapsed="false">
      <c r="A569" s="115" t="s">
        <v>920</v>
      </c>
      <c r="B569" s="116" t="s">
        <v>921</v>
      </c>
      <c r="C569" s="117" t="s">
        <v>839</v>
      </c>
      <c r="D569" s="117" t="s">
        <v>16</v>
      </c>
      <c r="E569" s="118"/>
      <c r="F569" s="124"/>
    </row>
    <row r="570" customFormat="false" ht="23.25" hidden="false" customHeight="true" outlineLevel="0" collapsed="false">
      <c r="A570" s="115" t="s">
        <v>922</v>
      </c>
      <c r="B570" s="116" t="s">
        <v>923</v>
      </c>
      <c r="C570" s="117" t="s">
        <v>839</v>
      </c>
      <c r="D570" s="117" t="s">
        <v>16</v>
      </c>
      <c r="E570" s="118"/>
      <c r="F570" s="124"/>
    </row>
    <row r="571" customFormat="false" ht="23.25" hidden="false" customHeight="true" outlineLevel="0" collapsed="false">
      <c r="A571" s="115" t="s">
        <v>924</v>
      </c>
      <c r="B571" s="116" t="s">
        <v>925</v>
      </c>
      <c r="C571" s="117" t="s">
        <v>839</v>
      </c>
      <c r="D571" s="117" t="s">
        <v>16</v>
      </c>
      <c r="E571" s="118"/>
      <c r="F571" s="124"/>
    </row>
    <row r="572" customFormat="false" ht="23.25" hidden="false" customHeight="true" outlineLevel="0" collapsed="false">
      <c r="A572" s="115" t="s">
        <v>926</v>
      </c>
      <c r="B572" s="116" t="s">
        <v>927</v>
      </c>
      <c r="C572" s="117" t="s">
        <v>839</v>
      </c>
      <c r="D572" s="117" t="s">
        <v>16</v>
      </c>
      <c r="E572" s="118"/>
      <c r="F572" s="124"/>
    </row>
    <row r="573" customFormat="false" ht="23.25" hidden="false" customHeight="true" outlineLevel="0" collapsed="false">
      <c r="A573" s="125" t="s">
        <v>94</v>
      </c>
      <c r="B573" s="125"/>
      <c r="C573" s="125"/>
      <c r="D573" s="125"/>
      <c r="E573" s="125"/>
      <c r="F573" s="6"/>
    </row>
    <row r="574" customFormat="false" ht="23.25" hidden="false" customHeight="true" outlineLevel="0" collapsed="false">
      <c r="A574" s="97" t="s">
        <v>2</v>
      </c>
      <c r="B574" s="97" t="s">
        <v>928</v>
      </c>
      <c r="C574" s="97"/>
      <c r="D574" s="97"/>
      <c r="E574" s="97" t="s">
        <v>1</v>
      </c>
      <c r="F574" s="6"/>
    </row>
    <row r="575" customFormat="false" ht="23.25" hidden="false" customHeight="true" outlineLevel="0" collapsed="false">
      <c r="A575" s="97" t="s">
        <v>4</v>
      </c>
      <c r="B575" s="97" t="s">
        <v>929</v>
      </c>
      <c r="C575" s="97"/>
      <c r="D575" s="97"/>
      <c r="E575" s="97"/>
      <c r="F575" s="6"/>
    </row>
    <row r="576" customFormat="false" ht="23.25" hidden="false" customHeight="true" outlineLevel="0" collapsed="false">
      <c r="A576" s="97" t="s">
        <v>6</v>
      </c>
      <c r="B576" s="126" t="n">
        <v>62601</v>
      </c>
      <c r="C576" s="126"/>
      <c r="D576" s="126"/>
      <c r="E576" s="97"/>
      <c r="F576" s="6"/>
    </row>
    <row r="577" customFormat="false" ht="23.25" hidden="false" customHeight="true" outlineLevel="0" collapsed="false">
      <c r="A577" s="97" t="s">
        <v>7</v>
      </c>
      <c r="B577" s="97" t="s">
        <v>839</v>
      </c>
      <c r="C577" s="97"/>
      <c r="D577" s="97"/>
      <c r="E577" s="97"/>
      <c r="F577" s="6"/>
    </row>
    <row r="578" customFormat="false" ht="23.25" hidden="false" customHeight="true" outlineLevel="0" collapsed="false">
      <c r="A578" s="114" t="s">
        <v>9</v>
      </c>
      <c r="B578" s="114" t="s">
        <v>10</v>
      </c>
      <c r="C578" s="97" t="s">
        <v>11</v>
      </c>
      <c r="D578" s="114" t="s">
        <v>12</v>
      </c>
      <c r="E578" s="97"/>
      <c r="F578" s="6"/>
    </row>
    <row r="579" customFormat="false" ht="23.25" hidden="false" customHeight="true" outlineLevel="0" collapsed="false">
      <c r="A579" s="115" t="s">
        <v>930</v>
      </c>
      <c r="B579" s="116" t="s">
        <v>931</v>
      </c>
      <c r="C579" s="117" t="s">
        <v>839</v>
      </c>
      <c r="D579" s="117" t="s">
        <v>932</v>
      </c>
      <c r="E579" s="118" t="n">
        <f aca="false">COUNTA(A579:A591)</f>
        <v>13</v>
      </c>
      <c r="F579" s="56"/>
    </row>
    <row r="580" customFormat="false" ht="23.25" hidden="false" customHeight="true" outlineLevel="0" collapsed="false">
      <c r="A580" s="115" t="s">
        <v>933</v>
      </c>
      <c r="B580" s="116" t="s">
        <v>934</v>
      </c>
      <c r="C580" s="117" t="s">
        <v>839</v>
      </c>
      <c r="D580" s="117" t="s">
        <v>932</v>
      </c>
      <c r="E580" s="118"/>
      <c r="F580" s="56"/>
    </row>
    <row r="581" customFormat="false" ht="23.25" hidden="false" customHeight="true" outlineLevel="0" collapsed="false">
      <c r="A581" s="115" t="s">
        <v>935</v>
      </c>
      <c r="B581" s="116" t="s">
        <v>936</v>
      </c>
      <c r="C581" s="117" t="s">
        <v>839</v>
      </c>
      <c r="D581" s="117" t="s">
        <v>932</v>
      </c>
      <c r="E581" s="118"/>
      <c r="F581" s="56"/>
    </row>
    <row r="582" customFormat="false" ht="23.25" hidden="false" customHeight="true" outlineLevel="0" collapsed="false">
      <c r="A582" s="115" t="s">
        <v>937</v>
      </c>
      <c r="B582" s="116" t="s">
        <v>938</v>
      </c>
      <c r="C582" s="117" t="s">
        <v>839</v>
      </c>
      <c r="D582" s="117" t="s">
        <v>932</v>
      </c>
      <c r="E582" s="118"/>
      <c r="F582" s="56"/>
    </row>
    <row r="583" customFormat="false" ht="23.25" hidden="false" customHeight="true" outlineLevel="0" collapsed="false">
      <c r="A583" s="115" t="s">
        <v>939</v>
      </c>
      <c r="B583" s="116" t="s">
        <v>940</v>
      </c>
      <c r="C583" s="117" t="s">
        <v>839</v>
      </c>
      <c r="D583" s="117" t="s">
        <v>932</v>
      </c>
      <c r="E583" s="118"/>
      <c r="F583" s="56"/>
    </row>
    <row r="584" customFormat="false" ht="23.25" hidden="false" customHeight="true" outlineLevel="0" collapsed="false">
      <c r="A584" s="115" t="s">
        <v>941</v>
      </c>
      <c r="B584" s="116" t="s">
        <v>942</v>
      </c>
      <c r="C584" s="117" t="s">
        <v>839</v>
      </c>
      <c r="D584" s="117" t="s">
        <v>932</v>
      </c>
      <c r="E584" s="118"/>
      <c r="F584" s="56"/>
    </row>
    <row r="585" customFormat="false" ht="23.25" hidden="false" customHeight="true" outlineLevel="0" collapsed="false">
      <c r="A585" s="115" t="s">
        <v>943</v>
      </c>
      <c r="B585" s="116" t="s">
        <v>944</v>
      </c>
      <c r="C585" s="117" t="s">
        <v>839</v>
      </c>
      <c r="D585" s="117" t="s">
        <v>932</v>
      </c>
      <c r="E585" s="118"/>
      <c r="F585" s="56"/>
    </row>
    <row r="586" customFormat="false" ht="23.25" hidden="false" customHeight="true" outlineLevel="0" collapsed="false">
      <c r="A586" s="115" t="s">
        <v>945</v>
      </c>
      <c r="B586" s="116" t="s">
        <v>946</v>
      </c>
      <c r="C586" s="117" t="s">
        <v>839</v>
      </c>
      <c r="D586" s="117" t="s">
        <v>932</v>
      </c>
      <c r="E586" s="118"/>
      <c r="F586" s="56"/>
    </row>
    <row r="587" customFormat="false" ht="23.25" hidden="false" customHeight="true" outlineLevel="0" collapsed="false">
      <c r="A587" s="115" t="s">
        <v>947</v>
      </c>
      <c r="B587" s="116" t="s">
        <v>948</v>
      </c>
      <c r="C587" s="117" t="s">
        <v>839</v>
      </c>
      <c r="D587" s="117" t="s">
        <v>932</v>
      </c>
      <c r="E587" s="118"/>
      <c r="F587" s="56"/>
    </row>
    <row r="588" customFormat="false" ht="23.25" hidden="false" customHeight="true" outlineLevel="0" collapsed="false">
      <c r="A588" s="115" t="s">
        <v>949</v>
      </c>
      <c r="B588" s="116" t="s">
        <v>950</v>
      </c>
      <c r="C588" s="117" t="s">
        <v>839</v>
      </c>
      <c r="D588" s="117" t="s">
        <v>932</v>
      </c>
      <c r="E588" s="118"/>
      <c r="F588" s="56"/>
    </row>
    <row r="589" customFormat="false" ht="23.25" hidden="false" customHeight="true" outlineLevel="0" collapsed="false">
      <c r="A589" s="115" t="s">
        <v>951</v>
      </c>
      <c r="B589" s="116" t="s">
        <v>952</v>
      </c>
      <c r="C589" s="117" t="s">
        <v>839</v>
      </c>
      <c r="D589" s="117" t="s">
        <v>932</v>
      </c>
      <c r="E589" s="118"/>
      <c r="F589" s="56"/>
    </row>
    <row r="590" customFormat="false" ht="23.25" hidden="false" customHeight="true" outlineLevel="0" collapsed="false">
      <c r="A590" s="115" t="s">
        <v>953</v>
      </c>
      <c r="B590" s="116" t="s">
        <v>954</v>
      </c>
      <c r="C590" s="117" t="s">
        <v>839</v>
      </c>
      <c r="D590" s="117" t="s">
        <v>932</v>
      </c>
      <c r="E590" s="118"/>
      <c r="F590" s="56"/>
    </row>
    <row r="591" customFormat="false" ht="23.25" hidden="false" customHeight="true" outlineLevel="0" collapsed="false">
      <c r="A591" s="115" t="s">
        <v>955</v>
      </c>
      <c r="B591" s="116" t="s">
        <v>956</v>
      </c>
      <c r="C591" s="117" t="s">
        <v>839</v>
      </c>
      <c r="D591" s="117" t="s">
        <v>932</v>
      </c>
      <c r="E591" s="118"/>
      <c r="F591" s="56"/>
    </row>
    <row r="592" customFormat="false" ht="23.25" hidden="false" customHeight="true" outlineLevel="0" collapsed="false">
      <c r="A592" s="97" t="s">
        <v>790</v>
      </c>
      <c r="B592" s="127" t="s">
        <v>957</v>
      </c>
      <c r="C592" s="127"/>
      <c r="D592" s="127"/>
      <c r="E592" s="128" t="s">
        <v>1</v>
      </c>
      <c r="F592" s="6"/>
    </row>
    <row r="593" customFormat="false" ht="23.25" hidden="false" customHeight="true" outlineLevel="0" collapsed="false">
      <c r="A593" s="97" t="s">
        <v>958</v>
      </c>
      <c r="B593" s="127" t="s">
        <v>959</v>
      </c>
      <c r="C593" s="127"/>
      <c r="D593" s="127"/>
      <c r="E593" s="128"/>
      <c r="F593" s="6"/>
    </row>
    <row r="594" customFormat="false" ht="23.25" hidden="false" customHeight="true" outlineLevel="0" collapsed="false">
      <c r="A594" s="129" t="s">
        <v>119</v>
      </c>
      <c r="B594" s="126" t="n">
        <v>59889</v>
      </c>
      <c r="C594" s="126"/>
      <c r="D594" s="126"/>
      <c r="E594" s="128"/>
      <c r="F594" s="6"/>
    </row>
    <row r="595" customFormat="false" ht="23.25" hidden="false" customHeight="true" outlineLevel="0" collapsed="false">
      <c r="A595" s="97" t="s">
        <v>7</v>
      </c>
      <c r="B595" s="97" t="s">
        <v>839</v>
      </c>
      <c r="C595" s="97"/>
      <c r="D595" s="97"/>
      <c r="E595" s="128"/>
      <c r="F595" s="6"/>
    </row>
    <row r="596" customFormat="false" ht="23.25" hidden="false" customHeight="true" outlineLevel="0" collapsed="false">
      <c r="A596" s="114" t="s">
        <v>9</v>
      </c>
      <c r="B596" s="114" t="s">
        <v>10</v>
      </c>
      <c r="C596" s="97" t="s">
        <v>11</v>
      </c>
      <c r="D596" s="114" t="s">
        <v>12</v>
      </c>
      <c r="E596" s="128"/>
      <c r="F596" s="6"/>
    </row>
    <row r="597" customFormat="false" ht="23.25" hidden="false" customHeight="true" outlineLevel="0" collapsed="false">
      <c r="A597" s="115" t="s">
        <v>960</v>
      </c>
      <c r="B597" s="116" t="s">
        <v>961</v>
      </c>
      <c r="C597" s="117" t="s">
        <v>839</v>
      </c>
      <c r="D597" s="117" t="s">
        <v>962</v>
      </c>
      <c r="E597" s="117" t="n">
        <f aca="false">COUNTA(A597:A597)</f>
        <v>1</v>
      </c>
      <c r="F597" s="56"/>
    </row>
    <row r="598" customFormat="false" ht="23.25" hidden="false" customHeight="true" outlineLevel="0" collapsed="false">
      <c r="A598" s="27" t="s">
        <v>963</v>
      </c>
      <c r="B598" s="27"/>
      <c r="C598" s="27"/>
      <c r="D598" s="27"/>
      <c r="E598" s="28" t="n">
        <f aca="false">E597+E579+E559+E542+E536+E523+E516</f>
        <v>51</v>
      </c>
    </row>
    <row r="599" customFormat="false" ht="23.25" hidden="false" customHeight="true" outlineLevel="0" collapsed="false">
      <c r="A599" s="130" t="s">
        <v>964</v>
      </c>
      <c r="B599" s="130"/>
      <c r="C599" s="130"/>
      <c r="D599" s="130"/>
      <c r="E599" s="130"/>
      <c r="F599" s="131"/>
    </row>
    <row r="600" customFormat="false" ht="23.25" hidden="false" customHeight="true" outlineLevel="0" collapsed="false">
      <c r="A600" s="132" t="s">
        <v>2</v>
      </c>
      <c r="B600" s="132" t="s">
        <v>965</v>
      </c>
      <c r="C600" s="132"/>
      <c r="D600" s="132"/>
      <c r="E600" s="132" t="s">
        <v>1</v>
      </c>
      <c r="F600" s="31"/>
    </row>
    <row r="601" customFormat="false" ht="23.25" hidden="false" customHeight="true" outlineLevel="0" collapsed="false">
      <c r="A601" s="132" t="s">
        <v>4</v>
      </c>
      <c r="B601" s="132" t="s">
        <v>966</v>
      </c>
      <c r="C601" s="132"/>
      <c r="D601" s="132"/>
      <c r="E601" s="132"/>
      <c r="F601" s="31"/>
    </row>
    <row r="602" customFormat="false" ht="23.25" hidden="false" customHeight="true" outlineLevel="0" collapsed="false">
      <c r="A602" s="132" t="s">
        <v>6</v>
      </c>
      <c r="B602" s="133" t="n">
        <v>57577</v>
      </c>
      <c r="C602" s="133"/>
      <c r="D602" s="133"/>
      <c r="E602" s="132"/>
      <c r="F602" s="31"/>
    </row>
    <row r="603" customFormat="false" ht="23.25" hidden="false" customHeight="true" outlineLevel="0" collapsed="false">
      <c r="A603" s="132" t="s">
        <v>7</v>
      </c>
      <c r="B603" s="132" t="s">
        <v>967</v>
      </c>
      <c r="C603" s="132"/>
      <c r="D603" s="132"/>
      <c r="E603" s="132"/>
      <c r="F603" s="31"/>
    </row>
    <row r="604" customFormat="false" ht="23.25" hidden="false" customHeight="true" outlineLevel="0" collapsed="false">
      <c r="A604" s="134" t="s">
        <v>9</v>
      </c>
      <c r="B604" s="134" t="s">
        <v>10</v>
      </c>
      <c r="C604" s="132" t="s">
        <v>11</v>
      </c>
      <c r="D604" s="134" t="s">
        <v>12</v>
      </c>
      <c r="E604" s="132"/>
      <c r="F604" s="31"/>
    </row>
    <row r="605" customFormat="false" ht="23.25" hidden="false" customHeight="true" outlineLevel="0" collapsed="false">
      <c r="A605" s="135" t="s">
        <v>968</v>
      </c>
      <c r="B605" s="136" t="s">
        <v>969</v>
      </c>
      <c r="C605" s="135" t="s">
        <v>967</v>
      </c>
      <c r="D605" s="135" t="s">
        <v>812</v>
      </c>
      <c r="E605" s="11" t="n">
        <f aca="false">COUNTA(A605:A608)</f>
        <v>4</v>
      </c>
      <c r="F605" s="137"/>
    </row>
    <row r="606" customFormat="false" ht="23.25" hidden="false" customHeight="true" outlineLevel="0" collapsed="false">
      <c r="A606" s="135" t="s">
        <v>970</v>
      </c>
      <c r="B606" s="136" t="s">
        <v>971</v>
      </c>
      <c r="C606" s="135" t="s">
        <v>967</v>
      </c>
      <c r="D606" s="135" t="s">
        <v>88</v>
      </c>
      <c r="E606" s="11"/>
      <c r="F606" s="137"/>
    </row>
    <row r="607" customFormat="false" ht="23.25" hidden="false" customHeight="true" outlineLevel="0" collapsed="false">
      <c r="A607" s="135" t="s">
        <v>972</v>
      </c>
      <c r="B607" s="135" t="s">
        <v>973</v>
      </c>
      <c r="C607" s="135" t="s">
        <v>967</v>
      </c>
      <c r="D607" s="135" t="s">
        <v>88</v>
      </c>
      <c r="E607" s="11"/>
      <c r="F607" s="137"/>
    </row>
    <row r="608" customFormat="false" ht="23.25" hidden="false" customHeight="true" outlineLevel="0" collapsed="false">
      <c r="A608" s="135" t="s">
        <v>974</v>
      </c>
      <c r="B608" s="136" t="s">
        <v>975</v>
      </c>
      <c r="C608" s="135" t="s">
        <v>967</v>
      </c>
      <c r="D608" s="135" t="s">
        <v>88</v>
      </c>
      <c r="E608" s="11"/>
      <c r="F608" s="137"/>
    </row>
    <row r="609" customFormat="false" ht="23.25" hidden="false" customHeight="true" outlineLevel="0" collapsed="false">
      <c r="A609" s="132" t="s">
        <v>2</v>
      </c>
      <c r="B609" s="132" t="s">
        <v>976</v>
      </c>
      <c r="C609" s="132"/>
      <c r="D609" s="132"/>
      <c r="E609" s="132" t="s">
        <v>1</v>
      </c>
      <c r="F609" s="6"/>
    </row>
    <row r="610" customFormat="false" ht="23.25" hidden="false" customHeight="true" outlineLevel="0" collapsed="false">
      <c r="A610" s="132" t="s">
        <v>4</v>
      </c>
      <c r="B610" s="132" t="s">
        <v>977</v>
      </c>
      <c r="C610" s="132"/>
      <c r="D610" s="132"/>
      <c r="E610" s="132"/>
      <c r="F610" s="6"/>
    </row>
    <row r="611" customFormat="false" ht="23.25" hidden="false" customHeight="true" outlineLevel="0" collapsed="false">
      <c r="A611" s="132" t="s">
        <v>6</v>
      </c>
      <c r="B611" s="133" t="n">
        <v>56762</v>
      </c>
      <c r="C611" s="133"/>
      <c r="D611" s="133"/>
      <c r="E611" s="132"/>
      <c r="F611" s="6"/>
    </row>
    <row r="612" customFormat="false" ht="23.25" hidden="false" customHeight="true" outlineLevel="0" collapsed="false">
      <c r="A612" s="132" t="s">
        <v>7</v>
      </c>
      <c r="B612" s="132" t="s">
        <v>967</v>
      </c>
      <c r="C612" s="132"/>
      <c r="D612" s="132"/>
      <c r="E612" s="132"/>
      <c r="F612" s="6"/>
    </row>
    <row r="613" customFormat="false" ht="23.25" hidden="false" customHeight="true" outlineLevel="0" collapsed="false">
      <c r="A613" s="134" t="s">
        <v>9</v>
      </c>
      <c r="B613" s="134" t="s">
        <v>10</v>
      </c>
      <c r="C613" s="132" t="s">
        <v>11</v>
      </c>
      <c r="D613" s="134" t="s">
        <v>12</v>
      </c>
      <c r="E613" s="132"/>
      <c r="F613" s="6"/>
    </row>
    <row r="614" customFormat="false" ht="23.25" hidden="false" customHeight="true" outlineLevel="0" collapsed="false">
      <c r="A614" s="135" t="s">
        <v>978</v>
      </c>
      <c r="B614" s="138" t="s">
        <v>979</v>
      </c>
      <c r="C614" s="135" t="s">
        <v>967</v>
      </c>
      <c r="D614" s="135" t="s">
        <v>700</v>
      </c>
      <c r="E614" s="11" t="n">
        <f aca="false">COUNTA(A614:A621)</f>
        <v>8</v>
      </c>
      <c r="F614" s="137"/>
    </row>
    <row r="615" customFormat="false" ht="23.25" hidden="false" customHeight="true" outlineLevel="0" collapsed="false">
      <c r="A615" s="135" t="s">
        <v>980</v>
      </c>
      <c r="B615" s="138" t="s">
        <v>981</v>
      </c>
      <c r="C615" s="135" t="s">
        <v>967</v>
      </c>
      <c r="D615" s="135" t="s">
        <v>700</v>
      </c>
      <c r="E615" s="11"/>
      <c r="F615" s="137"/>
    </row>
    <row r="616" customFormat="false" ht="23.25" hidden="false" customHeight="true" outlineLevel="0" collapsed="false">
      <c r="A616" s="135" t="s">
        <v>982</v>
      </c>
      <c r="B616" s="138" t="s">
        <v>983</v>
      </c>
      <c r="C616" s="135" t="s">
        <v>967</v>
      </c>
      <c r="D616" s="135" t="s">
        <v>700</v>
      </c>
      <c r="E616" s="11"/>
      <c r="F616" s="137"/>
    </row>
    <row r="617" customFormat="false" ht="23.25" hidden="false" customHeight="true" outlineLevel="0" collapsed="false">
      <c r="A617" s="135" t="s">
        <v>984</v>
      </c>
      <c r="B617" s="138" t="s">
        <v>985</v>
      </c>
      <c r="C617" s="135" t="s">
        <v>967</v>
      </c>
      <c r="D617" s="135" t="s">
        <v>700</v>
      </c>
      <c r="E617" s="11"/>
      <c r="F617" s="137"/>
    </row>
    <row r="618" customFormat="false" ht="23.25" hidden="false" customHeight="true" outlineLevel="0" collapsed="false">
      <c r="A618" s="135" t="s">
        <v>986</v>
      </c>
      <c r="B618" s="138" t="s">
        <v>987</v>
      </c>
      <c r="C618" s="135" t="s">
        <v>967</v>
      </c>
      <c r="D618" s="135" t="s">
        <v>700</v>
      </c>
      <c r="E618" s="11"/>
      <c r="F618" s="137"/>
    </row>
    <row r="619" customFormat="false" ht="23.25" hidden="false" customHeight="true" outlineLevel="0" collapsed="false">
      <c r="A619" s="139" t="s">
        <v>988</v>
      </c>
      <c r="B619" s="140" t="s">
        <v>989</v>
      </c>
      <c r="C619" s="135" t="s">
        <v>967</v>
      </c>
      <c r="D619" s="139" t="s">
        <v>520</v>
      </c>
      <c r="E619" s="11"/>
      <c r="F619" s="137"/>
    </row>
    <row r="620" customFormat="false" ht="23.25" hidden="false" customHeight="true" outlineLevel="0" collapsed="false">
      <c r="A620" s="135" t="s">
        <v>990</v>
      </c>
      <c r="B620" s="135" t="s">
        <v>991</v>
      </c>
      <c r="C620" s="135" t="s">
        <v>967</v>
      </c>
      <c r="D620" s="135" t="s">
        <v>700</v>
      </c>
      <c r="E620" s="11"/>
      <c r="F620" s="137"/>
    </row>
    <row r="621" customFormat="false" ht="23.25" hidden="false" customHeight="true" outlineLevel="0" collapsed="false">
      <c r="A621" s="135" t="s">
        <v>992</v>
      </c>
      <c r="B621" s="138" t="s">
        <v>993</v>
      </c>
      <c r="C621" s="135" t="s">
        <v>967</v>
      </c>
      <c r="D621" s="135" t="s">
        <v>700</v>
      </c>
      <c r="E621" s="11"/>
      <c r="F621" s="137"/>
    </row>
    <row r="622" customFormat="false" ht="23.25" hidden="false" customHeight="true" outlineLevel="0" collapsed="false">
      <c r="A622" s="141" t="s">
        <v>2</v>
      </c>
      <c r="B622" s="142" t="s">
        <v>994</v>
      </c>
      <c r="C622" s="142"/>
      <c r="D622" s="142"/>
      <c r="E622" s="143" t="s">
        <v>1</v>
      </c>
      <c r="F622" s="6"/>
    </row>
    <row r="623" customFormat="false" ht="23.25" hidden="false" customHeight="true" outlineLevel="0" collapsed="false">
      <c r="A623" s="141" t="s">
        <v>4</v>
      </c>
      <c r="B623" s="142" t="s">
        <v>995</v>
      </c>
      <c r="C623" s="142"/>
      <c r="D623" s="142"/>
      <c r="E623" s="143"/>
      <c r="F623" s="6"/>
    </row>
    <row r="624" customFormat="false" ht="23.25" hidden="false" customHeight="true" outlineLevel="0" collapsed="false">
      <c r="A624" s="142" t="s">
        <v>6</v>
      </c>
      <c r="B624" s="144" t="n">
        <v>86503</v>
      </c>
      <c r="C624" s="144"/>
      <c r="D624" s="144"/>
      <c r="E624" s="143"/>
      <c r="F624" s="6"/>
    </row>
    <row r="625" customFormat="false" ht="23.25" hidden="false" customHeight="true" outlineLevel="0" collapsed="false">
      <c r="A625" s="142" t="s">
        <v>7</v>
      </c>
      <c r="B625" s="141" t="s">
        <v>967</v>
      </c>
      <c r="C625" s="141"/>
      <c r="D625" s="141"/>
      <c r="E625" s="143"/>
      <c r="F625" s="6"/>
    </row>
    <row r="626" customFormat="false" ht="23.25" hidden="false" customHeight="true" outlineLevel="0" collapsed="false">
      <c r="A626" s="134" t="s">
        <v>9</v>
      </c>
      <c r="B626" s="134" t="s">
        <v>10</v>
      </c>
      <c r="C626" s="132" t="s">
        <v>11</v>
      </c>
      <c r="D626" s="134" t="s">
        <v>12</v>
      </c>
      <c r="E626" s="143"/>
      <c r="F626" s="6"/>
    </row>
    <row r="627" customFormat="false" ht="23.25" hidden="false" customHeight="true" outlineLevel="0" collapsed="false">
      <c r="A627" s="145" t="s">
        <v>996</v>
      </c>
      <c r="B627" s="146" t="s">
        <v>997</v>
      </c>
      <c r="C627" s="147" t="s">
        <v>967</v>
      </c>
      <c r="D627" s="148" t="s">
        <v>998</v>
      </c>
      <c r="E627" s="11" t="n">
        <f aca="false">COUNTA(A627:A636)</f>
        <v>10</v>
      </c>
      <c r="F627" s="137"/>
    </row>
    <row r="628" customFormat="false" ht="23.25" hidden="false" customHeight="true" outlineLevel="0" collapsed="false">
      <c r="A628" s="145" t="s">
        <v>999</v>
      </c>
      <c r="B628" s="146" t="s">
        <v>1000</v>
      </c>
      <c r="C628" s="147" t="s">
        <v>967</v>
      </c>
      <c r="D628" s="148" t="s">
        <v>998</v>
      </c>
      <c r="E628" s="11"/>
      <c r="F628" s="137"/>
    </row>
    <row r="629" customFormat="false" ht="23.25" hidden="false" customHeight="true" outlineLevel="0" collapsed="false">
      <c r="A629" s="145" t="s">
        <v>1001</v>
      </c>
      <c r="B629" s="146" t="s">
        <v>1002</v>
      </c>
      <c r="C629" s="147" t="s">
        <v>967</v>
      </c>
      <c r="D629" s="148" t="s">
        <v>998</v>
      </c>
      <c r="E629" s="11"/>
      <c r="F629" s="137"/>
    </row>
    <row r="630" customFormat="false" ht="23.25" hidden="false" customHeight="true" outlineLevel="0" collapsed="false">
      <c r="A630" s="145" t="s">
        <v>1003</v>
      </c>
      <c r="B630" s="146" t="s">
        <v>1004</v>
      </c>
      <c r="C630" s="147" t="s">
        <v>967</v>
      </c>
      <c r="D630" s="148" t="s">
        <v>998</v>
      </c>
      <c r="E630" s="11"/>
      <c r="F630" s="137"/>
    </row>
    <row r="631" customFormat="false" ht="23.25" hidden="false" customHeight="true" outlineLevel="0" collapsed="false">
      <c r="A631" s="145" t="s">
        <v>1005</v>
      </c>
      <c r="B631" s="146" t="s">
        <v>1006</v>
      </c>
      <c r="C631" s="147" t="s">
        <v>967</v>
      </c>
      <c r="D631" s="148" t="s">
        <v>1007</v>
      </c>
      <c r="E631" s="11"/>
      <c r="F631" s="137"/>
    </row>
    <row r="632" customFormat="false" ht="23.25" hidden="false" customHeight="true" outlineLevel="0" collapsed="false">
      <c r="A632" s="145" t="s">
        <v>1008</v>
      </c>
      <c r="B632" s="146" t="s">
        <v>1009</v>
      </c>
      <c r="C632" s="147" t="s">
        <v>967</v>
      </c>
      <c r="D632" s="148" t="s">
        <v>1010</v>
      </c>
      <c r="E632" s="11"/>
      <c r="F632" s="137"/>
    </row>
    <row r="633" customFormat="false" ht="23.25" hidden="false" customHeight="true" outlineLevel="0" collapsed="false">
      <c r="A633" s="145" t="s">
        <v>1011</v>
      </c>
      <c r="B633" s="146" t="s">
        <v>1012</v>
      </c>
      <c r="C633" s="147" t="s">
        <v>967</v>
      </c>
      <c r="D633" s="148" t="s">
        <v>1013</v>
      </c>
      <c r="E633" s="11"/>
      <c r="F633" s="137"/>
    </row>
    <row r="634" customFormat="false" ht="23.25" hidden="false" customHeight="true" outlineLevel="0" collapsed="false">
      <c r="A634" s="145" t="s">
        <v>1014</v>
      </c>
      <c r="B634" s="146" t="s">
        <v>1015</v>
      </c>
      <c r="C634" s="147" t="s">
        <v>967</v>
      </c>
      <c r="D634" s="148" t="s">
        <v>750</v>
      </c>
      <c r="E634" s="11"/>
      <c r="F634" s="137"/>
    </row>
    <row r="635" customFormat="false" ht="23.25" hidden="false" customHeight="true" outlineLevel="0" collapsed="false">
      <c r="A635" s="145" t="s">
        <v>1016</v>
      </c>
      <c r="B635" s="146" t="s">
        <v>1017</v>
      </c>
      <c r="C635" s="147" t="s">
        <v>967</v>
      </c>
      <c r="D635" s="148" t="s">
        <v>1018</v>
      </c>
      <c r="E635" s="11"/>
      <c r="F635" s="137"/>
    </row>
    <row r="636" customFormat="false" ht="23.25" hidden="false" customHeight="true" outlineLevel="0" collapsed="false">
      <c r="A636" s="145" t="s">
        <v>1019</v>
      </c>
      <c r="B636" s="146" t="s">
        <v>1020</v>
      </c>
      <c r="C636" s="147" t="s">
        <v>967</v>
      </c>
      <c r="D636" s="148" t="s">
        <v>1021</v>
      </c>
      <c r="E636" s="11"/>
      <c r="F636" s="137"/>
    </row>
    <row r="637" customFormat="false" ht="23.25" hidden="false" customHeight="true" outlineLevel="0" collapsed="false">
      <c r="A637" s="132" t="s">
        <v>2</v>
      </c>
      <c r="B637" s="132" t="s">
        <v>1022</v>
      </c>
      <c r="C637" s="132"/>
      <c r="D637" s="132"/>
      <c r="E637" s="132" t="s">
        <v>1</v>
      </c>
      <c r="F637" s="149" t="s">
        <v>1023</v>
      </c>
    </row>
    <row r="638" customFormat="false" ht="23.25" hidden="false" customHeight="true" outlineLevel="0" collapsed="false">
      <c r="A638" s="132" t="s">
        <v>4</v>
      </c>
      <c r="B638" s="132" t="s">
        <v>1024</v>
      </c>
      <c r="C638" s="132"/>
      <c r="D638" s="132"/>
      <c r="E638" s="132"/>
      <c r="F638" s="149"/>
    </row>
    <row r="639" customFormat="false" ht="23.25" hidden="false" customHeight="true" outlineLevel="0" collapsed="false">
      <c r="A639" s="132" t="s">
        <v>6</v>
      </c>
      <c r="B639" s="133" t="n">
        <v>55609</v>
      </c>
      <c r="C639" s="133"/>
      <c r="D639" s="133"/>
      <c r="E639" s="132"/>
      <c r="F639" s="149"/>
    </row>
    <row r="640" customFormat="false" ht="23.25" hidden="false" customHeight="true" outlineLevel="0" collapsed="false">
      <c r="A640" s="132" t="s">
        <v>7</v>
      </c>
      <c r="B640" s="132" t="s">
        <v>967</v>
      </c>
      <c r="C640" s="132"/>
      <c r="D640" s="132"/>
      <c r="E640" s="132"/>
      <c r="F640" s="149"/>
    </row>
    <row r="641" customFormat="false" ht="23.25" hidden="false" customHeight="true" outlineLevel="0" collapsed="false">
      <c r="A641" s="134" t="s">
        <v>9</v>
      </c>
      <c r="B641" s="134" t="s">
        <v>10</v>
      </c>
      <c r="C641" s="132" t="s">
        <v>11</v>
      </c>
      <c r="D641" s="134" t="s">
        <v>12</v>
      </c>
      <c r="E641" s="132"/>
      <c r="F641" s="149"/>
    </row>
    <row r="642" customFormat="false" ht="23.25" hidden="false" customHeight="true" outlineLevel="0" collapsed="false">
      <c r="A642" s="150" t="s">
        <v>1025</v>
      </c>
      <c r="B642" s="150" t="s">
        <v>1026</v>
      </c>
      <c r="C642" s="135" t="s">
        <v>967</v>
      </c>
      <c r="D642" s="150" t="s">
        <v>16</v>
      </c>
      <c r="E642" s="11" t="n">
        <f aca="false">COUNTA(A642:A651)</f>
        <v>10</v>
      </c>
      <c r="F642" s="137"/>
    </row>
    <row r="643" customFormat="false" ht="23.25" hidden="false" customHeight="true" outlineLevel="0" collapsed="false">
      <c r="A643" s="150" t="s">
        <v>1027</v>
      </c>
      <c r="B643" s="151" t="s">
        <v>1028</v>
      </c>
      <c r="C643" s="135" t="s">
        <v>967</v>
      </c>
      <c r="D643" s="150" t="s">
        <v>16</v>
      </c>
      <c r="E643" s="11"/>
      <c r="F643" s="137"/>
    </row>
    <row r="644" customFormat="false" ht="23.25" hidden="false" customHeight="true" outlineLevel="0" collapsed="false">
      <c r="A644" s="150" t="s">
        <v>1029</v>
      </c>
      <c r="B644" s="152" t="s">
        <v>1030</v>
      </c>
      <c r="C644" s="135" t="s">
        <v>967</v>
      </c>
      <c r="D644" s="150" t="s">
        <v>16</v>
      </c>
      <c r="E644" s="11"/>
      <c r="F644" s="137"/>
    </row>
    <row r="645" customFormat="false" ht="23.25" hidden="false" customHeight="true" outlineLevel="0" collapsed="false">
      <c r="A645" s="150" t="s">
        <v>1031</v>
      </c>
      <c r="B645" s="152" t="s">
        <v>1032</v>
      </c>
      <c r="C645" s="135" t="s">
        <v>967</v>
      </c>
      <c r="D645" s="150" t="s">
        <v>16</v>
      </c>
      <c r="E645" s="11"/>
      <c r="F645" s="137"/>
    </row>
    <row r="646" customFormat="false" ht="23.25" hidden="false" customHeight="true" outlineLevel="0" collapsed="false">
      <c r="A646" s="150" t="s">
        <v>1033</v>
      </c>
      <c r="B646" s="152" t="s">
        <v>1034</v>
      </c>
      <c r="C646" s="135" t="s">
        <v>967</v>
      </c>
      <c r="D646" s="150" t="s">
        <v>16</v>
      </c>
      <c r="E646" s="11"/>
      <c r="F646" s="137"/>
    </row>
    <row r="647" customFormat="false" ht="23.25" hidden="false" customHeight="true" outlineLevel="0" collapsed="false">
      <c r="A647" s="150" t="s">
        <v>1035</v>
      </c>
      <c r="B647" s="152" t="s">
        <v>1036</v>
      </c>
      <c r="C647" s="135" t="s">
        <v>967</v>
      </c>
      <c r="D647" s="150" t="s">
        <v>16</v>
      </c>
      <c r="E647" s="11"/>
      <c r="F647" s="137"/>
    </row>
    <row r="648" customFormat="false" ht="23.25" hidden="false" customHeight="true" outlineLevel="0" collapsed="false">
      <c r="A648" s="150" t="s">
        <v>1037</v>
      </c>
      <c r="B648" s="152" t="s">
        <v>1038</v>
      </c>
      <c r="C648" s="135" t="s">
        <v>967</v>
      </c>
      <c r="D648" s="150" t="s">
        <v>16</v>
      </c>
      <c r="E648" s="11"/>
      <c r="F648" s="137"/>
    </row>
    <row r="649" customFormat="false" ht="23.25" hidden="false" customHeight="true" outlineLevel="0" collapsed="false">
      <c r="A649" s="150" t="s">
        <v>1039</v>
      </c>
      <c r="B649" s="152" t="s">
        <v>1040</v>
      </c>
      <c r="C649" s="135" t="s">
        <v>967</v>
      </c>
      <c r="D649" s="150" t="s">
        <v>16</v>
      </c>
      <c r="E649" s="11"/>
      <c r="F649" s="137"/>
    </row>
    <row r="650" customFormat="false" ht="23.25" hidden="false" customHeight="true" outlineLevel="0" collapsed="false">
      <c r="A650" s="150" t="s">
        <v>1041</v>
      </c>
      <c r="B650" s="152" t="s">
        <v>1042</v>
      </c>
      <c r="C650" s="135" t="s">
        <v>967</v>
      </c>
      <c r="D650" s="150" t="s">
        <v>16</v>
      </c>
      <c r="E650" s="11"/>
      <c r="F650" s="137"/>
    </row>
    <row r="651" customFormat="false" ht="23.25" hidden="false" customHeight="true" outlineLevel="0" collapsed="false">
      <c r="A651" s="150" t="s">
        <v>1043</v>
      </c>
      <c r="B651" s="152" t="s">
        <v>1044</v>
      </c>
      <c r="C651" s="135" t="s">
        <v>967</v>
      </c>
      <c r="D651" s="150" t="s">
        <v>16</v>
      </c>
      <c r="E651" s="11"/>
      <c r="F651" s="137"/>
    </row>
    <row r="652" customFormat="false" ht="23.25" hidden="false" customHeight="true" outlineLevel="0" collapsed="false">
      <c r="A652" s="132" t="s">
        <v>2</v>
      </c>
      <c r="B652" s="132" t="s">
        <v>1022</v>
      </c>
      <c r="C652" s="132"/>
      <c r="D652" s="132"/>
      <c r="E652" s="132" t="s">
        <v>1</v>
      </c>
      <c r="F652" s="137"/>
    </row>
    <row r="653" customFormat="false" ht="23.25" hidden="false" customHeight="true" outlineLevel="0" collapsed="false">
      <c r="A653" s="132" t="s">
        <v>4</v>
      </c>
      <c r="B653" s="132" t="s">
        <v>1024</v>
      </c>
      <c r="C653" s="132"/>
      <c r="D653" s="132"/>
      <c r="E653" s="132"/>
      <c r="F653" s="137"/>
    </row>
    <row r="654" customFormat="false" ht="23.25" hidden="false" customHeight="true" outlineLevel="0" collapsed="false">
      <c r="A654" s="132" t="s">
        <v>6</v>
      </c>
      <c r="B654" s="133" t="n">
        <v>92348</v>
      </c>
      <c r="C654" s="133"/>
      <c r="D654" s="133"/>
      <c r="E654" s="132"/>
      <c r="F654" s="137"/>
    </row>
    <row r="655" customFormat="false" ht="23.25" hidden="false" customHeight="true" outlineLevel="0" collapsed="false">
      <c r="A655" s="132" t="s">
        <v>7</v>
      </c>
      <c r="B655" s="132" t="s">
        <v>967</v>
      </c>
      <c r="C655" s="132"/>
      <c r="D655" s="132"/>
      <c r="E655" s="132"/>
      <c r="F655" s="137"/>
    </row>
    <row r="656" customFormat="false" ht="23.25" hidden="false" customHeight="true" outlineLevel="0" collapsed="false">
      <c r="A656" s="134" t="s">
        <v>9</v>
      </c>
      <c r="B656" s="134" t="s">
        <v>10</v>
      </c>
      <c r="C656" s="132" t="s">
        <v>11</v>
      </c>
      <c r="D656" s="134" t="s">
        <v>12</v>
      </c>
      <c r="E656" s="132"/>
      <c r="F656" s="137"/>
    </row>
    <row r="657" customFormat="false" ht="23.25" hidden="false" customHeight="true" outlineLevel="0" collapsed="false">
      <c r="A657" s="150" t="s">
        <v>1025</v>
      </c>
      <c r="B657" s="150" t="s">
        <v>1026</v>
      </c>
      <c r="C657" s="135" t="s">
        <v>967</v>
      </c>
      <c r="D657" s="150" t="s">
        <v>16</v>
      </c>
      <c r="E657" s="11" t="n">
        <f aca="false">COUNTA(A657:A666)</f>
        <v>10</v>
      </c>
      <c r="F657" s="137"/>
    </row>
    <row r="658" customFormat="false" ht="23.25" hidden="false" customHeight="true" outlineLevel="0" collapsed="false">
      <c r="A658" s="150" t="s">
        <v>1027</v>
      </c>
      <c r="B658" s="151" t="s">
        <v>1028</v>
      </c>
      <c r="C658" s="135" t="s">
        <v>967</v>
      </c>
      <c r="D658" s="150" t="s">
        <v>16</v>
      </c>
      <c r="E658" s="11"/>
      <c r="F658" s="137"/>
    </row>
    <row r="659" customFormat="false" ht="23.25" hidden="false" customHeight="true" outlineLevel="0" collapsed="false">
      <c r="A659" s="150" t="s">
        <v>1029</v>
      </c>
      <c r="B659" s="152" t="s">
        <v>1030</v>
      </c>
      <c r="C659" s="135" t="s">
        <v>967</v>
      </c>
      <c r="D659" s="150" t="s">
        <v>16</v>
      </c>
      <c r="E659" s="11"/>
      <c r="F659" s="137"/>
    </row>
    <row r="660" customFormat="false" ht="23.25" hidden="false" customHeight="true" outlineLevel="0" collapsed="false">
      <c r="A660" s="150" t="s">
        <v>1031</v>
      </c>
      <c r="B660" s="152" t="s">
        <v>1032</v>
      </c>
      <c r="C660" s="135" t="s">
        <v>967</v>
      </c>
      <c r="D660" s="150" t="s">
        <v>16</v>
      </c>
      <c r="E660" s="11"/>
      <c r="F660" s="137"/>
    </row>
    <row r="661" customFormat="false" ht="23.25" hidden="false" customHeight="true" outlineLevel="0" collapsed="false">
      <c r="A661" s="150" t="s">
        <v>1033</v>
      </c>
      <c r="B661" s="152" t="s">
        <v>1034</v>
      </c>
      <c r="C661" s="135" t="s">
        <v>967</v>
      </c>
      <c r="D661" s="150" t="s">
        <v>16</v>
      </c>
      <c r="E661" s="11"/>
      <c r="F661" s="137"/>
    </row>
    <row r="662" customFormat="false" ht="23.25" hidden="false" customHeight="true" outlineLevel="0" collapsed="false">
      <c r="A662" s="150" t="s">
        <v>1035</v>
      </c>
      <c r="B662" s="152" t="s">
        <v>1036</v>
      </c>
      <c r="C662" s="135" t="s">
        <v>967</v>
      </c>
      <c r="D662" s="150" t="s">
        <v>16</v>
      </c>
      <c r="E662" s="11"/>
      <c r="F662" s="137"/>
    </row>
    <row r="663" customFormat="false" ht="23.25" hidden="false" customHeight="true" outlineLevel="0" collapsed="false">
      <c r="A663" s="150" t="s">
        <v>1037</v>
      </c>
      <c r="B663" s="152" t="s">
        <v>1038</v>
      </c>
      <c r="C663" s="135" t="s">
        <v>967</v>
      </c>
      <c r="D663" s="150" t="s">
        <v>16</v>
      </c>
      <c r="E663" s="11"/>
      <c r="F663" s="137"/>
    </row>
    <row r="664" customFormat="false" ht="23.25" hidden="false" customHeight="true" outlineLevel="0" collapsed="false">
      <c r="A664" s="150" t="s">
        <v>1039</v>
      </c>
      <c r="B664" s="152" t="s">
        <v>1040</v>
      </c>
      <c r="C664" s="135" t="s">
        <v>967</v>
      </c>
      <c r="D664" s="150" t="s">
        <v>16</v>
      </c>
      <c r="E664" s="11"/>
      <c r="F664" s="137"/>
    </row>
    <row r="665" customFormat="false" ht="23.25" hidden="false" customHeight="true" outlineLevel="0" collapsed="false">
      <c r="A665" s="150" t="s">
        <v>1041</v>
      </c>
      <c r="B665" s="152" t="s">
        <v>1042</v>
      </c>
      <c r="C665" s="135" t="s">
        <v>967</v>
      </c>
      <c r="D665" s="150" t="s">
        <v>16</v>
      </c>
      <c r="E665" s="11"/>
      <c r="F665" s="137"/>
    </row>
    <row r="666" customFormat="false" ht="23.25" hidden="false" customHeight="true" outlineLevel="0" collapsed="false">
      <c r="A666" s="150" t="s">
        <v>1043</v>
      </c>
      <c r="B666" s="152" t="s">
        <v>1044</v>
      </c>
      <c r="C666" s="135" t="s">
        <v>967</v>
      </c>
      <c r="D666" s="150" t="s">
        <v>16</v>
      </c>
      <c r="E666" s="11"/>
      <c r="F666" s="137"/>
    </row>
    <row r="667" customFormat="false" ht="23.25" hidden="false" customHeight="true" outlineLevel="0" collapsed="false">
      <c r="A667" s="132" t="s">
        <v>2</v>
      </c>
      <c r="B667" s="132" t="s">
        <v>1045</v>
      </c>
      <c r="C667" s="132"/>
      <c r="D667" s="132"/>
      <c r="E667" s="132" t="s">
        <v>1</v>
      </c>
      <c r="F667" s="71" t="s">
        <v>1046</v>
      </c>
    </row>
    <row r="668" customFormat="false" ht="23.25" hidden="false" customHeight="true" outlineLevel="0" collapsed="false">
      <c r="A668" s="132" t="s">
        <v>4</v>
      </c>
      <c r="B668" s="132" t="s">
        <v>1047</v>
      </c>
      <c r="C668" s="132"/>
      <c r="D668" s="132"/>
      <c r="E668" s="132"/>
      <c r="F668" s="71"/>
    </row>
    <row r="669" customFormat="false" ht="23.25" hidden="false" customHeight="true" outlineLevel="0" collapsed="false">
      <c r="A669" s="132" t="s">
        <v>6</v>
      </c>
      <c r="B669" s="133" t="n">
        <v>59341</v>
      </c>
      <c r="C669" s="133"/>
      <c r="D669" s="133"/>
      <c r="E669" s="132"/>
      <c r="F669" s="71"/>
    </row>
    <row r="670" customFormat="false" ht="23.25" hidden="false" customHeight="true" outlineLevel="0" collapsed="false">
      <c r="A670" s="132" t="s">
        <v>7</v>
      </c>
      <c r="B670" s="132" t="s">
        <v>967</v>
      </c>
      <c r="C670" s="132"/>
      <c r="D670" s="132"/>
      <c r="E670" s="132"/>
      <c r="F670" s="71"/>
    </row>
    <row r="671" customFormat="false" ht="23.25" hidden="false" customHeight="true" outlineLevel="0" collapsed="false">
      <c r="A671" s="134" t="s">
        <v>9</v>
      </c>
      <c r="B671" s="134" t="s">
        <v>10</v>
      </c>
      <c r="C671" s="132" t="s">
        <v>11</v>
      </c>
      <c r="D671" s="134" t="s">
        <v>12</v>
      </c>
      <c r="E671" s="132"/>
      <c r="F671" s="71"/>
    </row>
    <row r="672" customFormat="false" ht="23.25" hidden="false" customHeight="true" outlineLevel="0" collapsed="false">
      <c r="A672" s="135" t="s">
        <v>1048</v>
      </c>
      <c r="B672" s="138" t="s">
        <v>1049</v>
      </c>
      <c r="C672" s="135" t="s">
        <v>967</v>
      </c>
      <c r="D672" s="147" t="s">
        <v>1050</v>
      </c>
      <c r="E672" s="11" t="n">
        <f aca="false">COUNTA(A672:A681)</f>
        <v>10</v>
      </c>
      <c r="F672" s="137"/>
    </row>
    <row r="673" customFormat="false" ht="23.25" hidden="false" customHeight="true" outlineLevel="0" collapsed="false">
      <c r="A673" s="135" t="s">
        <v>1051</v>
      </c>
      <c r="B673" s="138" t="s">
        <v>1052</v>
      </c>
      <c r="C673" s="135" t="s">
        <v>967</v>
      </c>
      <c r="D673" s="147" t="s">
        <v>1053</v>
      </c>
      <c r="E673" s="11"/>
      <c r="F673" s="137"/>
    </row>
    <row r="674" customFormat="false" ht="23.25" hidden="false" customHeight="true" outlineLevel="0" collapsed="false">
      <c r="A674" s="135" t="s">
        <v>1054</v>
      </c>
      <c r="B674" s="138" t="s">
        <v>1055</v>
      </c>
      <c r="C674" s="135" t="s">
        <v>967</v>
      </c>
      <c r="D674" s="147" t="s">
        <v>1056</v>
      </c>
      <c r="E674" s="11"/>
      <c r="F674" s="137"/>
    </row>
    <row r="675" customFormat="false" ht="23.25" hidden="false" customHeight="true" outlineLevel="0" collapsed="false">
      <c r="A675" s="135" t="s">
        <v>1057</v>
      </c>
      <c r="B675" s="138" t="s">
        <v>1058</v>
      </c>
      <c r="C675" s="135" t="s">
        <v>967</v>
      </c>
      <c r="D675" s="147" t="s">
        <v>1059</v>
      </c>
      <c r="E675" s="11"/>
      <c r="F675" s="137"/>
    </row>
    <row r="676" customFormat="false" ht="23.25" hidden="false" customHeight="true" outlineLevel="0" collapsed="false">
      <c r="A676" s="147" t="s">
        <v>1060</v>
      </c>
      <c r="B676" s="138" t="s">
        <v>1061</v>
      </c>
      <c r="C676" s="135" t="s">
        <v>967</v>
      </c>
      <c r="D676" s="147" t="s">
        <v>1053</v>
      </c>
      <c r="E676" s="11"/>
      <c r="F676" s="137"/>
    </row>
    <row r="677" customFormat="false" ht="23.25" hidden="false" customHeight="true" outlineLevel="0" collapsed="false">
      <c r="A677" s="147" t="s">
        <v>1062</v>
      </c>
      <c r="B677" s="138" t="s">
        <v>1063</v>
      </c>
      <c r="C677" s="135" t="s">
        <v>967</v>
      </c>
      <c r="D677" s="147" t="s">
        <v>1050</v>
      </c>
      <c r="E677" s="11"/>
      <c r="F677" s="137"/>
    </row>
    <row r="678" customFormat="false" ht="23.25" hidden="false" customHeight="true" outlineLevel="0" collapsed="false">
      <c r="A678" s="147" t="s">
        <v>1064</v>
      </c>
      <c r="B678" s="138" t="s">
        <v>1065</v>
      </c>
      <c r="C678" s="135" t="s">
        <v>967</v>
      </c>
      <c r="D678" s="147" t="s">
        <v>1053</v>
      </c>
      <c r="E678" s="11"/>
      <c r="F678" s="137"/>
    </row>
    <row r="679" customFormat="false" ht="23.25" hidden="false" customHeight="true" outlineLevel="0" collapsed="false">
      <c r="A679" s="135" t="s">
        <v>1066</v>
      </c>
      <c r="B679" s="153" t="s">
        <v>1067</v>
      </c>
      <c r="C679" s="135" t="s">
        <v>967</v>
      </c>
      <c r="D679" s="147" t="s">
        <v>1059</v>
      </c>
      <c r="E679" s="11"/>
      <c r="F679" s="137"/>
    </row>
    <row r="680" customFormat="false" ht="23.25" hidden="false" customHeight="true" outlineLevel="0" collapsed="false">
      <c r="A680" s="135" t="s">
        <v>1068</v>
      </c>
      <c r="B680" s="154" t="s">
        <v>1069</v>
      </c>
      <c r="C680" s="135" t="s">
        <v>967</v>
      </c>
      <c r="D680" s="147" t="s">
        <v>1059</v>
      </c>
      <c r="E680" s="11"/>
      <c r="F680" s="137"/>
    </row>
    <row r="681" customFormat="false" ht="23.25" hidden="false" customHeight="true" outlineLevel="0" collapsed="false">
      <c r="A681" s="135" t="s">
        <v>1070</v>
      </c>
      <c r="B681" s="154" t="s">
        <v>1071</v>
      </c>
      <c r="C681" s="135" t="s">
        <v>967</v>
      </c>
      <c r="D681" s="147" t="s">
        <v>1059</v>
      </c>
      <c r="E681" s="11"/>
      <c r="F681" s="137"/>
    </row>
    <row r="682" customFormat="false" ht="23.25" hidden="false" customHeight="true" outlineLevel="0" collapsed="false">
      <c r="A682" s="155" t="s">
        <v>94</v>
      </c>
      <c r="B682" s="155"/>
      <c r="C682" s="155"/>
      <c r="D682" s="155"/>
      <c r="E682" s="143" t="s">
        <v>1</v>
      </c>
      <c r="F682" s="6"/>
    </row>
    <row r="683" customFormat="false" ht="23.25" hidden="false" customHeight="true" outlineLevel="0" collapsed="false">
      <c r="A683" s="156" t="s">
        <v>2</v>
      </c>
      <c r="B683" s="157" t="s">
        <v>1072</v>
      </c>
      <c r="C683" s="157"/>
      <c r="D683" s="157"/>
      <c r="E683" s="143"/>
      <c r="F683" s="6"/>
    </row>
    <row r="684" customFormat="false" ht="23.25" hidden="false" customHeight="true" outlineLevel="0" collapsed="false">
      <c r="A684" s="156" t="s">
        <v>4</v>
      </c>
      <c r="B684" s="157" t="s">
        <v>1073</v>
      </c>
      <c r="C684" s="157"/>
      <c r="D684" s="157"/>
      <c r="E684" s="143"/>
      <c r="F684" s="6"/>
    </row>
    <row r="685" customFormat="false" ht="23.25" hidden="false" customHeight="true" outlineLevel="0" collapsed="false">
      <c r="A685" s="157" t="s">
        <v>6</v>
      </c>
      <c r="B685" s="158" t="n">
        <v>71109</v>
      </c>
      <c r="C685" s="158"/>
      <c r="D685" s="158"/>
      <c r="E685" s="143"/>
      <c r="F685" s="6"/>
    </row>
    <row r="686" customFormat="false" ht="23.25" hidden="false" customHeight="true" outlineLevel="0" collapsed="false">
      <c r="A686" s="157" t="s">
        <v>7</v>
      </c>
      <c r="B686" s="159" t="s">
        <v>967</v>
      </c>
      <c r="C686" s="159"/>
      <c r="D686" s="159"/>
      <c r="E686" s="143"/>
      <c r="F686" s="6"/>
    </row>
    <row r="687" customFormat="false" ht="23.25" hidden="false" customHeight="true" outlineLevel="0" collapsed="false">
      <c r="A687" s="156" t="s">
        <v>9</v>
      </c>
      <c r="B687" s="157" t="s">
        <v>10</v>
      </c>
      <c r="C687" s="157" t="s">
        <v>11</v>
      </c>
      <c r="D687" s="157" t="s">
        <v>12</v>
      </c>
      <c r="E687" s="143"/>
      <c r="F687" s="6"/>
    </row>
    <row r="688" customFormat="false" ht="23.25" hidden="false" customHeight="true" outlineLevel="0" collapsed="false">
      <c r="A688" s="135" t="s">
        <v>1074</v>
      </c>
      <c r="B688" s="154" t="s">
        <v>1075</v>
      </c>
      <c r="C688" s="135" t="s">
        <v>967</v>
      </c>
      <c r="D688" s="147" t="s">
        <v>114</v>
      </c>
      <c r="E688" s="160" t="n">
        <f aca="false">COUNTA(A688:A688)</f>
        <v>1</v>
      </c>
      <c r="F688" s="137"/>
    </row>
    <row r="689" customFormat="false" ht="23.25" hidden="false" customHeight="true" outlineLevel="0" collapsed="false">
      <c r="A689" s="27" t="s">
        <v>1076</v>
      </c>
      <c r="B689" s="27"/>
      <c r="C689" s="27"/>
      <c r="D689" s="27"/>
      <c r="E689" s="28" t="n">
        <f aca="false">E688+E672+E657+E642+E627+E614+E605</f>
        <v>53</v>
      </c>
      <c r="F689" s="137"/>
    </row>
    <row r="690" customFormat="false" ht="23.25" hidden="false" customHeight="true" outlineLevel="0" collapsed="false">
      <c r="A690" s="29" t="s">
        <v>1077</v>
      </c>
      <c r="B690" s="29"/>
      <c r="C690" s="29"/>
      <c r="D690" s="29"/>
      <c r="E690" s="98" t="s">
        <v>1</v>
      </c>
      <c r="F690" s="31"/>
    </row>
    <row r="691" customFormat="false" ht="23.25" hidden="false" customHeight="true" outlineLevel="0" collapsed="false">
      <c r="A691" s="98" t="s">
        <v>2</v>
      </c>
      <c r="B691" s="98" t="s">
        <v>1078</v>
      </c>
      <c r="C691" s="98"/>
      <c r="D691" s="98"/>
      <c r="E691" s="98"/>
      <c r="F691" s="31"/>
    </row>
    <row r="692" customFormat="false" ht="23.25" hidden="false" customHeight="true" outlineLevel="0" collapsed="false">
      <c r="A692" s="98" t="s">
        <v>4</v>
      </c>
      <c r="B692" s="98" t="s">
        <v>977</v>
      </c>
      <c r="C692" s="98"/>
      <c r="D692" s="98"/>
      <c r="E692" s="98"/>
      <c r="F692" s="31"/>
    </row>
    <row r="693" customFormat="false" ht="23.25" hidden="false" customHeight="true" outlineLevel="0" collapsed="false">
      <c r="A693" s="98" t="s">
        <v>6</v>
      </c>
      <c r="B693" s="99" t="n">
        <v>70362</v>
      </c>
      <c r="C693" s="99"/>
      <c r="D693" s="99"/>
      <c r="E693" s="98"/>
      <c r="F693" s="31"/>
    </row>
    <row r="694" customFormat="false" ht="23.25" hidden="false" customHeight="true" outlineLevel="0" collapsed="false">
      <c r="A694" s="98" t="s">
        <v>1079</v>
      </c>
      <c r="B694" s="98" t="s">
        <v>1080</v>
      </c>
      <c r="C694" s="98"/>
      <c r="D694" s="98"/>
      <c r="E694" s="98"/>
      <c r="F694" s="31"/>
    </row>
    <row r="695" customFormat="false" ht="23.25" hidden="false" customHeight="true" outlineLevel="0" collapsed="false">
      <c r="A695" s="100" t="s">
        <v>9</v>
      </c>
      <c r="B695" s="100" t="s">
        <v>10</v>
      </c>
      <c r="C695" s="98" t="s">
        <v>11</v>
      </c>
      <c r="D695" s="100" t="s">
        <v>12</v>
      </c>
      <c r="E695" s="98"/>
      <c r="F695" s="31"/>
    </row>
    <row r="696" customFormat="false" ht="23.25" hidden="false" customHeight="true" outlineLevel="0" collapsed="false">
      <c r="A696" s="161" t="s">
        <v>1081</v>
      </c>
      <c r="B696" s="162" t="n">
        <v>133444</v>
      </c>
      <c r="C696" s="163" t="s">
        <v>1082</v>
      </c>
      <c r="D696" s="161" t="s">
        <v>520</v>
      </c>
      <c r="E696" s="164" t="n">
        <f aca="false">COUNTA(A696:A706)</f>
        <v>11</v>
      </c>
      <c r="F696" s="104"/>
    </row>
    <row r="697" customFormat="false" ht="23.25" hidden="false" customHeight="true" outlineLevel="0" collapsed="false">
      <c r="A697" s="161" t="s">
        <v>1083</v>
      </c>
      <c r="B697" s="162" t="n">
        <v>384914</v>
      </c>
      <c r="C697" s="163" t="s">
        <v>1082</v>
      </c>
      <c r="D697" s="161" t="s">
        <v>700</v>
      </c>
      <c r="E697" s="164"/>
      <c r="F697" s="104"/>
    </row>
    <row r="698" customFormat="false" ht="23.25" hidden="false" customHeight="true" outlineLevel="0" collapsed="false">
      <c r="A698" s="161" t="s">
        <v>1084</v>
      </c>
      <c r="B698" s="162" t="n">
        <v>412154</v>
      </c>
      <c r="C698" s="163" t="s">
        <v>1082</v>
      </c>
      <c r="D698" s="161" t="s">
        <v>700</v>
      </c>
      <c r="E698" s="164"/>
      <c r="F698" s="104"/>
    </row>
    <row r="699" customFormat="false" ht="23.25" hidden="false" customHeight="true" outlineLevel="0" collapsed="false">
      <c r="A699" s="161" t="s">
        <v>1085</v>
      </c>
      <c r="B699" s="162" t="n">
        <v>26524</v>
      </c>
      <c r="C699" s="163" t="s">
        <v>1082</v>
      </c>
      <c r="D699" s="161" t="s">
        <v>700</v>
      </c>
      <c r="E699" s="164"/>
      <c r="F699" s="104"/>
    </row>
    <row r="700" customFormat="false" ht="23.25" hidden="false" customHeight="true" outlineLevel="0" collapsed="false">
      <c r="A700" s="161" t="s">
        <v>1086</v>
      </c>
      <c r="B700" s="162" t="n">
        <v>373044</v>
      </c>
      <c r="C700" s="163" t="s">
        <v>1082</v>
      </c>
      <c r="D700" s="161" t="s">
        <v>700</v>
      </c>
      <c r="E700" s="164"/>
      <c r="F700" s="104"/>
    </row>
    <row r="701" customFormat="false" ht="23.25" hidden="false" customHeight="true" outlineLevel="0" collapsed="false">
      <c r="A701" s="161" t="s">
        <v>1087</v>
      </c>
      <c r="B701" s="162" t="n">
        <v>737964</v>
      </c>
      <c r="C701" s="163" t="s">
        <v>1082</v>
      </c>
      <c r="D701" s="161" t="s">
        <v>700</v>
      </c>
      <c r="E701" s="164"/>
      <c r="F701" s="107"/>
    </row>
    <row r="702" customFormat="false" ht="23.25" hidden="false" customHeight="true" outlineLevel="0" collapsed="false">
      <c r="A702" s="161" t="s">
        <v>1088</v>
      </c>
      <c r="B702" s="162" t="n">
        <v>58354</v>
      </c>
      <c r="C702" s="163" t="s">
        <v>1082</v>
      </c>
      <c r="D702" s="161" t="s">
        <v>700</v>
      </c>
      <c r="E702" s="164"/>
      <c r="F702" s="104"/>
    </row>
    <row r="703" customFormat="false" ht="23.25" hidden="false" customHeight="true" outlineLevel="0" collapsed="false">
      <c r="A703" s="161" t="s">
        <v>1089</v>
      </c>
      <c r="B703" s="162" t="n">
        <v>19354</v>
      </c>
      <c r="C703" s="163" t="s">
        <v>1082</v>
      </c>
      <c r="D703" s="161" t="s">
        <v>700</v>
      </c>
      <c r="E703" s="164"/>
      <c r="F703" s="104"/>
    </row>
    <row r="704" customFormat="false" ht="23.25" hidden="false" customHeight="true" outlineLevel="0" collapsed="false">
      <c r="A704" s="161" t="s">
        <v>1090</v>
      </c>
      <c r="B704" s="162" t="n">
        <v>64104</v>
      </c>
      <c r="C704" s="163" t="s">
        <v>1082</v>
      </c>
      <c r="D704" s="161" t="s">
        <v>700</v>
      </c>
      <c r="E704" s="164"/>
      <c r="F704" s="165"/>
    </row>
    <row r="705" customFormat="false" ht="23.25" hidden="false" customHeight="true" outlineLevel="0" collapsed="false">
      <c r="A705" s="161" t="s">
        <v>1091</v>
      </c>
      <c r="B705" s="162" t="n">
        <v>775804</v>
      </c>
      <c r="C705" s="163" t="s">
        <v>1082</v>
      </c>
      <c r="D705" s="161" t="s">
        <v>700</v>
      </c>
      <c r="E705" s="164"/>
      <c r="F705" s="104"/>
    </row>
    <row r="706" customFormat="false" ht="23.25" hidden="false" customHeight="true" outlineLevel="0" collapsed="false">
      <c r="A706" s="161" t="s">
        <v>1092</v>
      </c>
      <c r="B706" s="162" t="n">
        <v>831424</v>
      </c>
      <c r="C706" s="163" t="s">
        <v>1082</v>
      </c>
      <c r="D706" s="161" t="s">
        <v>700</v>
      </c>
      <c r="E706" s="164"/>
      <c r="F706" s="107"/>
    </row>
    <row r="707" customFormat="false" ht="23.25" hidden="false" customHeight="true" outlineLevel="0" collapsed="false">
      <c r="A707" s="98" t="s">
        <v>2</v>
      </c>
      <c r="B707" s="98" t="s">
        <v>1093</v>
      </c>
      <c r="C707" s="98"/>
      <c r="D707" s="98"/>
      <c r="E707" s="98" t="s">
        <v>1</v>
      </c>
      <c r="F707" s="6"/>
    </row>
    <row r="708" customFormat="false" ht="23.25" hidden="false" customHeight="true" outlineLevel="0" collapsed="false">
      <c r="A708" s="98" t="s">
        <v>4</v>
      </c>
      <c r="B708" s="98" t="s">
        <v>1094</v>
      </c>
      <c r="C708" s="98"/>
      <c r="D708" s="98"/>
      <c r="E708" s="98"/>
      <c r="F708" s="6"/>
    </row>
    <row r="709" customFormat="false" ht="23.25" hidden="false" customHeight="true" outlineLevel="0" collapsed="false">
      <c r="A709" s="98" t="s">
        <v>6</v>
      </c>
      <c r="B709" s="99" t="n">
        <v>56843</v>
      </c>
      <c r="C709" s="99"/>
      <c r="D709" s="99"/>
      <c r="E709" s="98"/>
      <c r="F709" s="6"/>
    </row>
    <row r="710" customFormat="false" ht="23.25" hidden="false" customHeight="true" outlineLevel="0" collapsed="false">
      <c r="A710" s="98" t="s">
        <v>1079</v>
      </c>
      <c r="B710" s="98" t="s">
        <v>1082</v>
      </c>
      <c r="C710" s="98"/>
      <c r="D710" s="98"/>
      <c r="E710" s="98"/>
      <c r="F710" s="6"/>
    </row>
    <row r="711" customFormat="false" ht="23.25" hidden="false" customHeight="true" outlineLevel="0" collapsed="false">
      <c r="A711" s="100" t="s">
        <v>9</v>
      </c>
      <c r="B711" s="100" t="s">
        <v>10</v>
      </c>
      <c r="C711" s="98" t="s">
        <v>11</v>
      </c>
      <c r="D711" s="100" t="s">
        <v>12</v>
      </c>
      <c r="E711" s="98"/>
      <c r="F711" s="6"/>
    </row>
    <row r="712" customFormat="false" ht="23.25" hidden="false" customHeight="true" outlineLevel="0" collapsed="false">
      <c r="A712" s="161" t="s">
        <v>1095</v>
      </c>
      <c r="B712" s="162" t="s">
        <v>1096</v>
      </c>
      <c r="C712" s="163" t="s">
        <v>1082</v>
      </c>
      <c r="D712" s="161" t="s">
        <v>16</v>
      </c>
      <c r="E712" s="166" t="n">
        <f aca="false">COUNTA(A712:A730)</f>
        <v>19</v>
      </c>
      <c r="F712" s="104"/>
    </row>
    <row r="713" customFormat="false" ht="23.25" hidden="false" customHeight="true" outlineLevel="0" collapsed="false">
      <c r="A713" s="161" t="s">
        <v>1097</v>
      </c>
      <c r="B713" s="162" t="s">
        <v>1098</v>
      </c>
      <c r="C713" s="163" t="s">
        <v>1082</v>
      </c>
      <c r="D713" s="161" t="s">
        <v>16</v>
      </c>
      <c r="E713" s="166"/>
      <c r="F713" s="104"/>
    </row>
    <row r="714" customFormat="false" ht="23.25" hidden="false" customHeight="true" outlineLevel="0" collapsed="false">
      <c r="A714" s="161" t="s">
        <v>1099</v>
      </c>
      <c r="B714" s="162" t="s">
        <v>1100</v>
      </c>
      <c r="C714" s="163" t="s">
        <v>1082</v>
      </c>
      <c r="D714" s="161" t="s">
        <v>16</v>
      </c>
      <c r="E714" s="166"/>
      <c r="F714" s="165"/>
    </row>
    <row r="715" customFormat="false" ht="23.25" hidden="false" customHeight="true" outlineLevel="0" collapsed="false">
      <c r="A715" s="161" t="s">
        <v>1101</v>
      </c>
      <c r="B715" s="162" t="s">
        <v>1102</v>
      </c>
      <c r="C715" s="163" t="s">
        <v>1082</v>
      </c>
      <c r="D715" s="161" t="s">
        <v>16</v>
      </c>
      <c r="E715" s="166"/>
      <c r="F715" s="104"/>
    </row>
    <row r="716" customFormat="false" ht="23.25" hidden="false" customHeight="true" outlineLevel="0" collapsed="false">
      <c r="A716" s="161" t="s">
        <v>1103</v>
      </c>
      <c r="B716" s="162" t="s">
        <v>1104</v>
      </c>
      <c r="C716" s="163" t="s">
        <v>1082</v>
      </c>
      <c r="D716" s="161" t="s">
        <v>16</v>
      </c>
      <c r="E716" s="166"/>
      <c r="F716" s="107"/>
    </row>
    <row r="717" customFormat="false" ht="23.25" hidden="false" customHeight="true" outlineLevel="0" collapsed="false">
      <c r="A717" s="161" t="s">
        <v>1105</v>
      </c>
      <c r="B717" s="162" t="s">
        <v>1106</v>
      </c>
      <c r="C717" s="163" t="s">
        <v>1082</v>
      </c>
      <c r="D717" s="161" t="s">
        <v>16</v>
      </c>
      <c r="E717" s="166"/>
      <c r="F717" s="167"/>
    </row>
    <row r="718" customFormat="false" ht="23.25" hidden="false" customHeight="true" outlineLevel="0" collapsed="false">
      <c r="A718" s="161" t="s">
        <v>1107</v>
      </c>
      <c r="B718" s="162" t="s">
        <v>1108</v>
      </c>
      <c r="C718" s="163" t="s">
        <v>1082</v>
      </c>
      <c r="D718" s="161" t="s">
        <v>16</v>
      </c>
      <c r="E718" s="166"/>
      <c r="F718" s="168"/>
    </row>
    <row r="719" customFormat="false" ht="23.25" hidden="false" customHeight="true" outlineLevel="0" collapsed="false">
      <c r="A719" s="161" t="s">
        <v>1109</v>
      </c>
      <c r="B719" s="162" t="s">
        <v>1110</v>
      </c>
      <c r="C719" s="163" t="s">
        <v>1082</v>
      </c>
      <c r="D719" s="161" t="s">
        <v>16</v>
      </c>
      <c r="E719" s="166"/>
      <c r="F719" s="104"/>
    </row>
    <row r="720" customFormat="false" ht="23.25" hidden="false" customHeight="true" outlineLevel="0" collapsed="false">
      <c r="A720" s="161" t="s">
        <v>1111</v>
      </c>
      <c r="B720" s="162" t="s">
        <v>1112</v>
      </c>
      <c r="C720" s="163" t="s">
        <v>1082</v>
      </c>
      <c r="D720" s="161" t="s">
        <v>16</v>
      </c>
      <c r="E720" s="166"/>
      <c r="F720" s="104"/>
    </row>
    <row r="721" customFormat="false" ht="23.25" hidden="false" customHeight="true" outlineLevel="0" collapsed="false">
      <c r="A721" s="161" t="s">
        <v>1113</v>
      </c>
      <c r="B721" s="162" t="s">
        <v>1114</v>
      </c>
      <c r="C721" s="163" t="s">
        <v>1082</v>
      </c>
      <c r="D721" s="161" t="s">
        <v>16</v>
      </c>
      <c r="E721" s="166"/>
      <c r="F721" s="165"/>
    </row>
    <row r="722" customFormat="false" ht="23.25" hidden="false" customHeight="true" outlineLevel="0" collapsed="false">
      <c r="A722" s="161" t="s">
        <v>1115</v>
      </c>
      <c r="B722" s="162" t="s">
        <v>1116</v>
      </c>
      <c r="C722" s="163" t="s">
        <v>1082</v>
      </c>
      <c r="D722" s="161" t="s">
        <v>361</v>
      </c>
      <c r="E722" s="166"/>
      <c r="F722" s="104"/>
    </row>
    <row r="723" customFormat="false" ht="23.25" hidden="false" customHeight="true" outlineLevel="0" collapsed="false">
      <c r="A723" s="161" t="s">
        <v>1117</v>
      </c>
      <c r="B723" s="162" t="s">
        <v>1118</v>
      </c>
      <c r="C723" s="163" t="s">
        <v>1082</v>
      </c>
      <c r="D723" s="161" t="s">
        <v>16</v>
      </c>
      <c r="E723" s="166"/>
      <c r="F723" s="104"/>
    </row>
    <row r="724" customFormat="false" ht="23.25" hidden="false" customHeight="true" outlineLevel="0" collapsed="false">
      <c r="A724" s="161" t="s">
        <v>1119</v>
      </c>
      <c r="B724" s="162" t="s">
        <v>1120</v>
      </c>
      <c r="C724" s="163" t="s">
        <v>1082</v>
      </c>
      <c r="D724" s="161" t="s">
        <v>16</v>
      </c>
      <c r="E724" s="166"/>
      <c r="F724" s="104"/>
    </row>
    <row r="725" customFormat="false" ht="23.25" hidden="false" customHeight="true" outlineLevel="0" collapsed="false">
      <c r="A725" s="161" t="s">
        <v>1121</v>
      </c>
      <c r="B725" s="162" t="s">
        <v>1122</v>
      </c>
      <c r="C725" s="163" t="s">
        <v>1082</v>
      </c>
      <c r="D725" s="161" t="s">
        <v>16</v>
      </c>
      <c r="E725" s="166"/>
      <c r="F725" s="104"/>
    </row>
    <row r="726" customFormat="false" ht="23.25" hidden="false" customHeight="true" outlineLevel="0" collapsed="false">
      <c r="A726" s="161" t="s">
        <v>1123</v>
      </c>
      <c r="B726" s="162" t="s">
        <v>1124</v>
      </c>
      <c r="C726" s="163" t="s">
        <v>1082</v>
      </c>
      <c r="D726" s="161" t="s">
        <v>16</v>
      </c>
      <c r="E726" s="166"/>
      <c r="F726" s="104"/>
    </row>
    <row r="727" customFormat="false" ht="23.25" hidden="false" customHeight="true" outlineLevel="0" collapsed="false">
      <c r="A727" s="169" t="s">
        <v>1125</v>
      </c>
      <c r="B727" s="162" t="s">
        <v>1126</v>
      </c>
      <c r="C727" s="163" t="s">
        <v>1082</v>
      </c>
      <c r="D727" s="163" t="s">
        <v>16</v>
      </c>
      <c r="E727" s="166"/>
      <c r="F727" s="104"/>
    </row>
    <row r="728" customFormat="false" ht="23.25" hidden="false" customHeight="true" outlineLevel="0" collapsed="false">
      <c r="A728" s="161" t="s">
        <v>1127</v>
      </c>
      <c r="B728" s="170" t="s">
        <v>1128</v>
      </c>
      <c r="C728" s="163" t="s">
        <v>1082</v>
      </c>
      <c r="D728" s="161" t="s">
        <v>16</v>
      </c>
      <c r="E728" s="166"/>
      <c r="F728" s="104"/>
    </row>
    <row r="729" customFormat="false" ht="23.25" hidden="false" customHeight="true" outlineLevel="0" collapsed="false">
      <c r="A729" s="161" t="s">
        <v>1129</v>
      </c>
      <c r="B729" s="161" t="s">
        <v>1130</v>
      </c>
      <c r="C729" s="163" t="s">
        <v>1082</v>
      </c>
      <c r="D729" s="161" t="s">
        <v>16</v>
      </c>
      <c r="E729" s="166"/>
      <c r="F729" s="104"/>
    </row>
    <row r="730" customFormat="false" ht="23.25" hidden="false" customHeight="true" outlineLevel="0" collapsed="false">
      <c r="A730" s="161" t="s">
        <v>1131</v>
      </c>
      <c r="B730" s="161" t="s">
        <v>1132</v>
      </c>
      <c r="C730" s="163" t="s">
        <v>1082</v>
      </c>
      <c r="D730" s="161" t="s">
        <v>16</v>
      </c>
      <c r="E730" s="166"/>
      <c r="F730" s="104"/>
    </row>
    <row r="731" customFormat="false" ht="23.25" hidden="false" customHeight="true" outlineLevel="0" collapsed="false">
      <c r="A731" s="98" t="s">
        <v>2</v>
      </c>
      <c r="B731" s="98" t="s">
        <v>1133</v>
      </c>
      <c r="C731" s="98"/>
      <c r="D731" s="98"/>
      <c r="E731" s="98" t="s">
        <v>1</v>
      </c>
      <c r="F731" s="6"/>
    </row>
    <row r="732" customFormat="false" ht="23.25" hidden="false" customHeight="true" outlineLevel="0" collapsed="false">
      <c r="A732" s="98" t="s">
        <v>4</v>
      </c>
      <c r="B732" s="98" t="s">
        <v>1134</v>
      </c>
      <c r="C732" s="98"/>
      <c r="D732" s="98"/>
      <c r="E732" s="98"/>
      <c r="F732" s="6"/>
    </row>
    <row r="733" customFormat="false" ht="23.25" hidden="false" customHeight="true" outlineLevel="0" collapsed="false">
      <c r="A733" s="98" t="s">
        <v>6</v>
      </c>
      <c r="B733" s="99" t="n">
        <v>66891</v>
      </c>
      <c r="C733" s="99"/>
      <c r="D733" s="99"/>
      <c r="E733" s="98"/>
      <c r="F733" s="6"/>
    </row>
    <row r="734" customFormat="false" ht="23.25" hidden="false" customHeight="true" outlineLevel="0" collapsed="false">
      <c r="A734" s="98" t="s">
        <v>1079</v>
      </c>
      <c r="B734" s="98" t="s">
        <v>1082</v>
      </c>
      <c r="C734" s="98"/>
      <c r="D734" s="98"/>
      <c r="E734" s="98"/>
      <c r="F734" s="6"/>
    </row>
    <row r="735" customFormat="false" ht="23.25" hidden="false" customHeight="true" outlineLevel="0" collapsed="false">
      <c r="A735" s="100" t="s">
        <v>9</v>
      </c>
      <c r="B735" s="100" t="s">
        <v>10</v>
      </c>
      <c r="C735" s="98" t="s">
        <v>11</v>
      </c>
      <c r="D735" s="100" t="s">
        <v>12</v>
      </c>
      <c r="E735" s="98"/>
      <c r="F735" s="6"/>
    </row>
    <row r="736" customFormat="false" ht="23.25" hidden="false" customHeight="true" outlineLevel="0" collapsed="false">
      <c r="A736" s="161" t="s">
        <v>1135</v>
      </c>
      <c r="B736" s="161" t="s">
        <v>1136</v>
      </c>
      <c r="C736" s="163" t="s">
        <v>1082</v>
      </c>
      <c r="D736" s="161" t="s">
        <v>892</v>
      </c>
      <c r="E736" s="171" t="n">
        <f aca="false">COUNTA(A736:A746)</f>
        <v>11</v>
      </c>
      <c r="F736" s="107"/>
    </row>
    <row r="737" customFormat="false" ht="23.25" hidden="false" customHeight="true" outlineLevel="0" collapsed="false">
      <c r="A737" s="161" t="s">
        <v>1137</v>
      </c>
      <c r="B737" s="161" t="s">
        <v>1138</v>
      </c>
      <c r="C737" s="163" t="s">
        <v>1082</v>
      </c>
      <c r="D737" s="161" t="s">
        <v>126</v>
      </c>
      <c r="E737" s="171"/>
      <c r="F737" s="104"/>
    </row>
    <row r="738" customFormat="false" ht="23.25" hidden="false" customHeight="true" outlineLevel="0" collapsed="false">
      <c r="A738" s="161" t="s">
        <v>1139</v>
      </c>
      <c r="B738" s="161" t="s">
        <v>1140</v>
      </c>
      <c r="C738" s="163" t="s">
        <v>1082</v>
      </c>
      <c r="D738" s="161" t="s">
        <v>874</v>
      </c>
      <c r="E738" s="171"/>
      <c r="F738" s="104"/>
    </row>
    <row r="739" customFormat="false" ht="23.25" hidden="false" customHeight="true" outlineLevel="0" collapsed="false">
      <c r="A739" s="161" t="s">
        <v>1141</v>
      </c>
      <c r="B739" s="161" t="s">
        <v>1142</v>
      </c>
      <c r="C739" s="163" t="s">
        <v>1082</v>
      </c>
      <c r="D739" s="161" t="s">
        <v>874</v>
      </c>
      <c r="E739" s="171"/>
      <c r="F739" s="104"/>
    </row>
    <row r="740" customFormat="false" ht="23.25" hidden="false" customHeight="true" outlineLevel="0" collapsed="false">
      <c r="A740" s="161" t="s">
        <v>1143</v>
      </c>
      <c r="B740" s="161" t="s">
        <v>1144</v>
      </c>
      <c r="C740" s="163" t="s">
        <v>1082</v>
      </c>
      <c r="D740" s="161" t="s">
        <v>1145</v>
      </c>
      <c r="E740" s="171"/>
      <c r="F740" s="107"/>
    </row>
    <row r="741" customFormat="false" ht="23.25" hidden="false" customHeight="true" outlineLevel="0" collapsed="false">
      <c r="A741" s="161" t="s">
        <v>1146</v>
      </c>
      <c r="B741" s="161" t="s">
        <v>1147</v>
      </c>
      <c r="C741" s="163" t="s">
        <v>1082</v>
      </c>
      <c r="D741" s="161" t="s">
        <v>126</v>
      </c>
      <c r="E741" s="171"/>
      <c r="F741" s="104"/>
    </row>
    <row r="742" customFormat="false" ht="23.25" hidden="false" customHeight="true" outlineLevel="0" collapsed="false">
      <c r="A742" s="161" t="s">
        <v>1148</v>
      </c>
      <c r="B742" s="161" t="s">
        <v>1149</v>
      </c>
      <c r="C742" s="163" t="s">
        <v>1082</v>
      </c>
      <c r="D742" s="161" t="s">
        <v>877</v>
      </c>
      <c r="E742" s="171"/>
      <c r="F742" s="104"/>
    </row>
    <row r="743" customFormat="false" ht="23.25" hidden="false" customHeight="true" outlineLevel="0" collapsed="false">
      <c r="A743" s="172" t="s">
        <v>1150</v>
      </c>
      <c r="B743" s="161" t="s">
        <v>1151</v>
      </c>
      <c r="C743" s="163" t="s">
        <v>1082</v>
      </c>
      <c r="D743" s="161" t="s">
        <v>1145</v>
      </c>
      <c r="E743" s="171"/>
      <c r="F743" s="104"/>
    </row>
    <row r="744" customFormat="false" ht="23.25" hidden="false" customHeight="true" outlineLevel="0" collapsed="false">
      <c r="A744" s="161" t="s">
        <v>1152</v>
      </c>
      <c r="B744" s="161" t="s">
        <v>1153</v>
      </c>
      <c r="C744" s="163" t="s">
        <v>1082</v>
      </c>
      <c r="D744" s="161" t="s">
        <v>1154</v>
      </c>
      <c r="E744" s="171"/>
      <c r="F744" s="104"/>
    </row>
    <row r="745" customFormat="false" ht="23.25" hidden="false" customHeight="true" outlineLevel="0" collapsed="false">
      <c r="A745" s="161" t="s">
        <v>1155</v>
      </c>
      <c r="B745" s="161" t="s">
        <v>1156</v>
      </c>
      <c r="C745" s="163" t="s">
        <v>1082</v>
      </c>
      <c r="D745" s="161" t="s">
        <v>126</v>
      </c>
      <c r="E745" s="171"/>
      <c r="F745" s="104"/>
    </row>
    <row r="746" customFormat="false" ht="23.25" hidden="false" customHeight="true" outlineLevel="0" collapsed="false">
      <c r="A746" s="161" t="s">
        <v>1157</v>
      </c>
      <c r="B746" s="163" t="s">
        <v>1158</v>
      </c>
      <c r="C746" s="163" t="s">
        <v>1082</v>
      </c>
      <c r="D746" s="163" t="s">
        <v>126</v>
      </c>
      <c r="E746" s="171"/>
      <c r="F746" s="107"/>
    </row>
    <row r="747" customFormat="false" ht="23.25" hidden="false" customHeight="true" outlineLevel="0" collapsed="false">
      <c r="A747" s="98" t="s">
        <v>2</v>
      </c>
      <c r="B747" s="98" t="s">
        <v>1159</v>
      </c>
      <c r="C747" s="98"/>
      <c r="D747" s="98"/>
      <c r="E747" s="98" t="s">
        <v>1</v>
      </c>
      <c r="F747" s="6"/>
    </row>
    <row r="748" customFormat="false" ht="23.25" hidden="false" customHeight="true" outlineLevel="0" collapsed="false">
      <c r="A748" s="98" t="s">
        <v>4</v>
      </c>
      <c r="B748" s="98" t="s">
        <v>1160</v>
      </c>
      <c r="C748" s="98"/>
      <c r="D748" s="98"/>
      <c r="E748" s="98"/>
      <c r="F748" s="6"/>
    </row>
    <row r="749" customFormat="false" ht="23.25" hidden="false" customHeight="true" outlineLevel="0" collapsed="false">
      <c r="A749" s="98" t="s">
        <v>6</v>
      </c>
      <c r="B749" s="99" t="n">
        <v>56873</v>
      </c>
      <c r="C749" s="99"/>
      <c r="D749" s="99"/>
      <c r="E749" s="98"/>
      <c r="F749" s="6"/>
    </row>
    <row r="750" customFormat="false" ht="23.25" hidden="false" customHeight="true" outlineLevel="0" collapsed="false">
      <c r="A750" s="98" t="s">
        <v>1079</v>
      </c>
      <c r="B750" s="98" t="s">
        <v>1082</v>
      </c>
      <c r="C750" s="98"/>
      <c r="D750" s="98"/>
      <c r="E750" s="98"/>
      <c r="F750" s="6"/>
    </row>
    <row r="751" customFormat="false" ht="23.25" hidden="false" customHeight="true" outlineLevel="0" collapsed="false">
      <c r="A751" s="100" t="s">
        <v>9</v>
      </c>
      <c r="B751" s="100" t="s">
        <v>10</v>
      </c>
      <c r="C751" s="98" t="s">
        <v>11</v>
      </c>
      <c r="D751" s="100" t="s">
        <v>12</v>
      </c>
      <c r="E751" s="98"/>
      <c r="F751" s="6"/>
    </row>
    <row r="752" customFormat="false" ht="23.25" hidden="false" customHeight="true" outlineLevel="0" collapsed="false">
      <c r="A752" s="163" t="s">
        <v>1161</v>
      </c>
      <c r="B752" s="163" t="s">
        <v>1162</v>
      </c>
      <c r="C752" s="163" t="s">
        <v>1082</v>
      </c>
      <c r="D752" s="163" t="s">
        <v>88</v>
      </c>
      <c r="E752" s="171" t="n">
        <f aca="false">COUNTA(A752:A753)</f>
        <v>2</v>
      </c>
      <c r="F752" s="104"/>
    </row>
    <row r="753" customFormat="false" ht="23.25" hidden="false" customHeight="true" outlineLevel="0" collapsed="false">
      <c r="A753" s="161" t="s">
        <v>1163</v>
      </c>
      <c r="B753" s="161" t="s">
        <v>1164</v>
      </c>
      <c r="C753" s="163" t="s">
        <v>1082</v>
      </c>
      <c r="D753" s="163" t="s">
        <v>88</v>
      </c>
      <c r="E753" s="171"/>
      <c r="F753" s="107"/>
    </row>
    <row r="754" customFormat="false" ht="23.25" hidden="false" customHeight="true" outlineLevel="0" collapsed="false">
      <c r="A754" s="98" t="s">
        <v>2</v>
      </c>
      <c r="B754" s="98" t="s">
        <v>1165</v>
      </c>
      <c r="C754" s="98"/>
      <c r="D754" s="98"/>
      <c r="E754" s="98" t="s">
        <v>1</v>
      </c>
      <c r="F754" s="6"/>
    </row>
    <row r="755" customFormat="false" ht="23.25" hidden="false" customHeight="true" outlineLevel="0" collapsed="false">
      <c r="A755" s="98" t="s">
        <v>4</v>
      </c>
      <c r="B755" s="98" t="s">
        <v>1166</v>
      </c>
      <c r="C755" s="98"/>
      <c r="D755" s="98"/>
      <c r="E755" s="98"/>
      <c r="F755" s="6"/>
    </row>
    <row r="756" customFormat="false" ht="23.25" hidden="false" customHeight="true" outlineLevel="0" collapsed="false">
      <c r="A756" s="98" t="s">
        <v>6</v>
      </c>
      <c r="B756" s="99" t="n">
        <v>61481</v>
      </c>
      <c r="C756" s="99"/>
      <c r="D756" s="99"/>
      <c r="E756" s="98"/>
      <c r="F756" s="6"/>
    </row>
    <row r="757" customFormat="false" ht="23.25" hidden="false" customHeight="true" outlineLevel="0" collapsed="false">
      <c r="A757" s="98" t="s">
        <v>7</v>
      </c>
      <c r="B757" s="98" t="s">
        <v>1082</v>
      </c>
      <c r="C757" s="98"/>
      <c r="D757" s="98"/>
      <c r="E757" s="98"/>
      <c r="F757" s="6"/>
    </row>
    <row r="758" customFormat="false" ht="23.25" hidden="false" customHeight="true" outlineLevel="0" collapsed="false">
      <c r="A758" s="100" t="s">
        <v>9</v>
      </c>
      <c r="B758" s="100" t="s">
        <v>10</v>
      </c>
      <c r="C758" s="98" t="s">
        <v>11</v>
      </c>
      <c r="D758" s="100" t="s">
        <v>12</v>
      </c>
      <c r="E758" s="98"/>
      <c r="F758" s="6"/>
    </row>
    <row r="759" customFormat="false" ht="23.25" hidden="false" customHeight="true" outlineLevel="0" collapsed="false">
      <c r="A759" s="163" t="s">
        <v>1167</v>
      </c>
      <c r="B759" s="163" t="s">
        <v>1168</v>
      </c>
      <c r="C759" s="163" t="s">
        <v>1082</v>
      </c>
      <c r="D759" s="163" t="s">
        <v>245</v>
      </c>
      <c r="E759" s="163" t="n">
        <f aca="false">COUNTA(A759:A759)</f>
        <v>1</v>
      </c>
      <c r="F759" s="107"/>
    </row>
    <row r="760" customFormat="false" ht="23.25" hidden="false" customHeight="true" outlineLevel="0" collapsed="false">
      <c r="A760" s="98" t="s">
        <v>2</v>
      </c>
      <c r="B760" s="98" t="s">
        <v>1169</v>
      </c>
      <c r="C760" s="98"/>
      <c r="D760" s="98"/>
      <c r="E760" s="98" t="s">
        <v>1</v>
      </c>
      <c r="F760" s="6"/>
    </row>
    <row r="761" customFormat="false" ht="23.25" hidden="false" customHeight="true" outlineLevel="0" collapsed="false">
      <c r="A761" s="98" t="s">
        <v>4</v>
      </c>
      <c r="B761" s="98" t="s">
        <v>1170</v>
      </c>
      <c r="C761" s="98"/>
      <c r="D761" s="98"/>
      <c r="E761" s="98"/>
      <c r="F761" s="6"/>
    </row>
    <row r="762" customFormat="false" ht="23.25" hidden="false" customHeight="true" outlineLevel="0" collapsed="false">
      <c r="A762" s="98" t="s">
        <v>6</v>
      </c>
      <c r="B762" s="99" t="n">
        <v>66690</v>
      </c>
      <c r="C762" s="99"/>
      <c r="D762" s="99"/>
      <c r="E762" s="98"/>
      <c r="F762" s="6"/>
    </row>
    <row r="763" customFormat="false" ht="23.25" hidden="false" customHeight="true" outlineLevel="0" collapsed="false">
      <c r="A763" s="98" t="s">
        <v>7</v>
      </c>
      <c r="B763" s="98" t="s">
        <v>1082</v>
      </c>
      <c r="C763" s="98"/>
      <c r="D763" s="98"/>
      <c r="E763" s="98"/>
      <c r="F763" s="6"/>
    </row>
    <row r="764" customFormat="false" ht="23.25" hidden="false" customHeight="true" outlineLevel="0" collapsed="false">
      <c r="A764" s="100" t="s">
        <v>9</v>
      </c>
      <c r="B764" s="100" t="s">
        <v>10</v>
      </c>
      <c r="C764" s="98" t="s">
        <v>11</v>
      </c>
      <c r="D764" s="100" t="s">
        <v>12</v>
      </c>
      <c r="E764" s="98"/>
      <c r="F764" s="6"/>
    </row>
    <row r="765" customFormat="false" ht="23.25" hidden="false" customHeight="true" outlineLevel="0" collapsed="false">
      <c r="A765" s="104" t="s">
        <v>1171</v>
      </c>
      <c r="B765" s="161" t="s">
        <v>1172</v>
      </c>
      <c r="C765" s="163" t="s">
        <v>1082</v>
      </c>
      <c r="D765" s="161" t="s">
        <v>93</v>
      </c>
      <c r="E765" s="161" t="n">
        <f aca="false">COUNTA(A765:A765)</f>
        <v>1</v>
      </c>
      <c r="F765" s="107"/>
    </row>
    <row r="766" customFormat="false" ht="23.25" hidden="false" customHeight="true" outlineLevel="0" collapsed="false">
      <c r="A766" s="27" t="s">
        <v>1173</v>
      </c>
      <c r="B766" s="27"/>
      <c r="C766" s="27"/>
      <c r="D766" s="27"/>
      <c r="E766" s="28" t="n">
        <f aca="false">E696+E712+E736+E752+E759+E765</f>
        <v>45</v>
      </c>
      <c r="F766" s="173"/>
    </row>
    <row r="767" customFormat="false" ht="23.25" hidden="false" customHeight="true" outlineLevel="0" collapsed="false">
      <c r="A767" s="174" t="s">
        <v>1174</v>
      </c>
      <c r="B767" s="174"/>
      <c r="C767" s="174"/>
      <c r="D767" s="174"/>
      <c r="E767" s="175" t="s">
        <v>1</v>
      </c>
      <c r="F767" s="31"/>
    </row>
    <row r="768" customFormat="false" ht="23.25" hidden="false" customHeight="true" outlineLevel="0" collapsed="false">
      <c r="A768" s="175" t="s">
        <v>2</v>
      </c>
      <c r="B768" s="176" t="s">
        <v>1175</v>
      </c>
      <c r="C768" s="176"/>
      <c r="D768" s="176"/>
      <c r="E768" s="175"/>
      <c r="F768" s="31"/>
    </row>
    <row r="769" customFormat="false" ht="23.25" hidden="false" customHeight="true" outlineLevel="0" collapsed="false">
      <c r="A769" s="175" t="s">
        <v>4</v>
      </c>
      <c r="B769" s="175" t="s">
        <v>1176</v>
      </c>
      <c r="C769" s="175"/>
      <c r="D769" s="175"/>
      <c r="E769" s="175"/>
      <c r="F769" s="31"/>
    </row>
    <row r="770" customFormat="false" ht="23.25" hidden="false" customHeight="true" outlineLevel="0" collapsed="false">
      <c r="A770" s="175" t="s">
        <v>6</v>
      </c>
      <c r="B770" s="177" t="n">
        <v>60009</v>
      </c>
      <c r="C770" s="177"/>
      <c r="D770" s="177"/>
      <c r="E770" s="175"/>
      <c r="F770" s="31"/>
    </row>
    <row r="771" customFormat="false" ht="23.25" hidden="false" customHeight="true" outlineLevel="0" collapsed="false">
      <c r="A771" s="175" t="s">
        <v>7</v>
      </c>
      <c r="B771" s="175" t="s">
        <v>1177</v>
      </c>
      <c r="C771" s="175"/>
      <c r="D771" s="175"/>
      <c r="E771" s="175"/>
      <c r="F771" s="31"/>
    </row>
    <row r="772" customFormat="false" ht="23.25" hidden="false" customHeight="true" outlineLevel="0" collapsed="false">
      <c r="A772" s="178" t="s">
        <v>9</v>
      </c>
      <c r="B772" s="178" t="s">
        <v>10</v>
      </c>
      <c r="C772" s="175" t="s">
        <v>11</v>
      </c>
      <c r="D772" s="178" t="s">
        <v>12</v>
      </c>
      <c r="E772" s="175"/>
      <c r="F772" s="31"/>
    </row>
    <row r="773" customFormat="false" ht="23.25" hidden="false" customHeight="true" outlineLevel="0" collapsed="false">
      <c r="A773" s="179" t="s">
        <v>1178</v>
      </c>
      <c r="B773" s="180" t="s">
        <v>1179</v>
      </c>
      <c r="C773" s="179" t="s">
        <v>1177</v>
      </c>
      <c r="D773" s="179" t="s">
        <v>93</v>
      </c>
      <c r="E773" s="181" t="n">
        <f aca="false">COUNTA(A773:A774)</f>
        <v>2</v>
      </c>
      <c r="F773" s="173"/>
    </row>
    <row r="774" customFormat="false" ht="23.25" hidden="false" customHeight="true" outlineLevel="0" collapsed="false">
      <c r="A774" s="179" t="s">
        <v>1180</v>
      </c>
      <c r="B774" s="180" t="s">
        <v>1181</v>
      </c>
      <c r="C774" s="179" t="s">
        <v>1177</v>
      </c>
      <c r="D774" s="179" t="s">
        <v>228</v>
      </c>
      <c r="E774" s="181"/>
      <c r="F774" s="173"/>
    </row>
    <row r="775" customFormat="false" ht="23.25" hidden="false" customHeight="true" outlineLevel="0" collapsed="false">
      <c r="A775" s="175" t="s">
        <v>2</v>
      </c>
      <c r="B775" s="175" t="s">
        <v>1182</v>
      </c>
      <c r="C775" s="175"/>
      <c r="D775" s="175"/>
      <c r="E775" s="175" t="s">
        <v>1</v>
      </c>
      <c r="F775" s="182" t="s">
        <v>1183</v>
      </c>
    </row>
    <row r="776" customFormat="false" ht="23.25" hidden="false" customHeight="true" outlineLevel="0" collapsed="false">
      <c r="A776" s="175" t="s">
        <v>4</v>
      </c>
      <c r="B776" s="175" t="s">
        <v>1184</v>
      </c>
      <c r="C776" s="175"/>
      <c r="D776" s="175"/>
      <c r="E776" s="175"/>
      <c r="F776" s="182"/>
    </row>
    <row r="777" customFormat="false" ht="23.25" hidden="false" customHeight="true" outlineLevel="0" collapsed="false">
      <c r="A777" s="175" t="s">
        <v>6</v>
      </c>
      <c r="B777" s="177" t="n">
        <v>62873</v>
      </c>
      <c r="C777" s="177"/>
      <c r="D777" s="177"/>
      <c r="E777" s="175"/>
      <c r="F777" s="182"/>
    </row>
    <row r="778" customFormat="false" ht="23.25" hidden="false" customHeight="true" outlineLevel="0" collapsed="false">
      <c r="A778" s="175" t="s">
        <v>7</v>
      </c>
      <c r="B778" s="175" t="s">
        <v>1177</v>
      </c>
      <c r="C778" s="175"/>
      <c r="D778" s="175"/>
      <c r="E778" s="175"/>
      <c r="F778" s="182"/>
    </row>
    <row r="779" customFormat="false" ht="23.25" hidden="false" customHeight="true" outlineLevel="0" collapsed="false">
      <c r="A779" s="178" t="s">
        <v>569</v>
      </c>
      <c r="B779" s="178" t="s">
        <v>10</v>
      </c>
      <c r="C779" s="175" t="s">
        <v>11</v>
      </c>
      <c r="D779" s="178" t="s">
        <v>570</v>
      </c>
      <c r="E779" s="175"/>
      <c r="F779" s="182"/>
    </row>
    <row r="780" customFormat="false" ht="23.25" hidden="false" customHeight="true" outlineLevel="0" collapsed="false">
      <c r="A780" s="183" t="s">
        <v>1185</v>
      </c>
      <c r="B780" s="184" t="s">
        <v>1186</v>
      </c>
      <c r="C780" s="183" t="s">
        <v>1177</v>
      </c>
      <c r="D780" s="183" t="s">
        <v>1187</v>
      </c>
      <c r="E780" s="185" t="n">
        <f aca="false">COUNTA(A780:A784)</f>
        <v>5</v>
      </c>
      <c r="F780" s="173"/>
    </row>
    <row r="781" customFormat="false" ht="23.25" hidden="false" customHeight="true" outlineLevel="0" collapsed="false">
      <c r="A781" s="183" t="s">
        <v>1188</v>
      </c>
      <c r="B781" s="184" t="s">
        <v>1189</v>
      </c>
      <c r="C781" s="183" t="s">
        <v>1177</v>
      </c>
      <c r="D781" s="186" t="s">
        <v>1190</v>
      </c>
      <c r="E781" s="185"/>
      <c r="F781" s="173"/>
    </row>
    <row r="782" customFormat="false" ht="23.25" hidden="false" customHeight="true" outlineLevel="0" collapsed="false">
      <c r="A782" s="183" t="s">
        <v>1191</v>
      </c>
      <c r="B782" s="184" t="s">
        <v>1192</v>
      </c>
      <c r="C782" s="183" t="s">
        <v>1177</v>
      </c>
      <c r="D782" s="183" t="s">
        <v>520</v>
      </c>
      <c r="E782" s="185"/>
      <c r="F782" s="173"/>
    </row>
    <row r="783" customFormat="false" ht="23.25" hidden="false" customHeight="true" outlineLevel="0" collapsed="false">
      <c r="A783" s="187" t="s">
        <v>1193</v>
      </c>
      <c r="B783" s="184" t="s">
        <v>1194</v>
      </c>
      <c r="C783" s="183" t="s">
        <v>1177</v>
      </c>
      <c r="D783" s="187" t="s">
        <v>1187</v>
      </c>
      <c r="E783" s="185"/>
      <c r="F783" s="173"/>
    </row>
    <row r="784" customFormat="false" ht="23.25" hidden="false" customHeight="true" outlineLevel="0" collapsed="false">
      <c r="A784" s="187" t="s">
        <v>1195</v>
      </c>
      <c r="B784" s="184" t="s">
        <v>1196</v>
      </c>
      <c r="C784" s="183" t="s">
        <v>1177</v>
      </c>
      <c r="D784" s="187" t="s">
        <v>812</v>
      </c>
      <c r="E784" s="185"/>
      <c r="F784" s="173"/>
    </row>
    <row r="785" customFormat="false" ht="23.25" hidden="false" customHeight="true" outlineLevel="0" collapsed="false">
      <c r="A785" s="175" t="s">
        <v>2</v>
      </c>
      <c r="B785" s="175" t="s">
        <v>1197</v>
      </c>
      <c r="C785" s="175"/>
      <c r="D785" s="175"/>
      <c r="E785" s="175" t="s">
        <v>1</v>
      </c>
      <c r="F785" s="6"/>
    </row>
    <row r="786" customFormat="false" ht="23.25" hidden="false" customHeight="true" outlineLevel="0" collapsed="false">
      <c r="A786" s="175" t="s">
        <v>4</v>
      </c>
      <c r="B786" s="175" t="s">
        <v>1198</v>
      </c>
      <c r="C786" s="175"/>
      <c r="D786" s="175"/>
      <c r="E786" s="175"/>
      <c r="F786" s="6"/>
    </row>
    <row r="787" customFormat="false" ht="23.25" hidden="false" customHeight="true" outlineLevel="0" collapsed="false">
      <c r="A787" s="175" t="s">
        <v>6</v>
      </c>
      <c r="B787" s="177" t="n">
        <v>60770</v>
      </c>
      <c r="C787" s="177"/>
      <c r="D787" s="177"/>
      <c r="E787" s="175"/>
      <c r="F787" s="6"/>
    </row>
    <row r="788" customFormat="false" ht="23.25" hidden="false" customHeight="true" outlineLevel="0" collapsed="false">
      <c r="A788" s="175" t="s">
        <v>7</v>
      </c>
      <c r="B788" s="175" t="s">
        <v>1177</v>
      </c>
      <c r="C788" s="175"/>
      <c r="D788" s="175"/>
      <c r="E788" s="175"/>
      <c r="F788" s="6"/>
    </row>
    <row r="789" customFormat="false" ht="23.25" hidden="false" customHeight="true" outlineLevel="0" collapsed="false">
      <c r="A789" s="178" t="s">
        <v>569</v>
      </c>
      <c r="B789" s="178" t="s">
        <v>10</v>
      </c>
      <c r="C789" s="175" t="s">
        <v>11</v>
      </c>
      <c r="D789" s="178" t="s">
        <v>570</v>
      </c>
      <c r="E789" s="175"/>
      <c r="F789" s="6"/>
    </row>
    <row r="790" customFormat="false" ht="23.25" hidden="false" customHeight="true" outlineLevel="0" collapsed="false">
      <c r="A790" s="179" t="s">
        <v>1199</v>
      </c>
      <c r="B790" s="162" t="s">
        <v>1200</v>
      </c>
      <c r="C790" s="179" t="s">
        <v>1177</v>
      </c>
      <c r="D790" s="179" t="s">
        <v>88</v>
      </c>
      <c r="E790" s="188" t="n">
        <f aca="false">COUNTA(A790:A800)</f>
        <v>11</v>
      </c>
      <c r="F790" s="189"/>
    </row>
    <row r="791" customFormat="false" ht="23.25" hidden="false" customHeight="true" outlineLevel="0" collapsed="false">
      <c r="A791" s="179" t="s">
        <v>1201</v>
      </c>
      <c r="B791" s="162" t="s">
        <v>1202</v>
      </c>
      <c r="C791" s="179" t="s">
        <v>1177</v>
      </c>
      <c r="D791" s="179" t="s">
        <v>1203</v>
      </c>
      <c r="E791" s="188"/>
      <c r="F791" s="189"/>
    </row>
    <row r="792" customFormat="false" ht="23.25" hidden="false" customHeight="true" outlineLevel="0" collapsed="false">
      <c r="A792" s="179" t="s">
        <v>1204</v>
      </c>
      <c r="B792" s="162" t="s">
        <v>1205</v>
      </c>
      <c r="C792" s="179" t="s">
        <v>1177</v>
      </c>
      <c r="D792" s="179" t="s">
        <v>1203</v>
      </c>
      <c r="E792" s="188"/>
      <c r="F792" s="189"/>
    </row>
    <row r="793" customFormat="false" ht="23.25" hidden="false" customHeight="true" outlineLevel="0" collapsed="false">
      <c r="A793" s="179" t="s">
        <v>1206</v>
      </c>
      <c r="B793" s="162" t="n">
        <v>188497</v>
      </c>
      <c r="C793" s="179" t="s">
        <v>1177</v>
      </c>
      <c r="D793" s="179" t="s">
        <v>88</v>
      </c>
      <c r="E793" s="188"/>
      <c r="F793" s="189"/>
    </row>
    <row r="794" customFormat="false" ht="23.25" hidden="false" customHeight="true" outlineLevel="0" collapsed="false">
      <c r="A794" s="179" t="s">
        <v>1207</v>
      </c>
      <c r="B794" s="162" t="n">
        <v>840267</v>
      </c>
      <c r="C794" s="179" t="s">
        <v>1177</v>
      </c>
      <c r="D794" s="179" t="s">
        <v>1208</v>
      </c>
      <c r="E794" s="188"/>
      <c r="F794" s="189"/>
    </row>
    <row r="795" customFormat="false" ht="23.25" hidden="false" customHeight="true" outlineLevel="0" collapsed="false">
      <c r="A795" s="179" t="s">
        <v>1209</v>
      </c>
      <c r="B795" s="162" t="n">
        <v>736638</v>
      </c>
      <c r="C795" s="179" t="s">
        <v>1177</v>
      </c>
      <c r="D795" s="179" t="s">
        <v>1208</v>
      </c>
      <c r="E795" s="188"/>
      <c r="F795" s="189"/>
    </row>
    <row r="796" customFormat="false" ht="23.25" hidden="false" customHeight="true" outlineLevel="0" collapsed="false">
      <c r="A796" s="179" t="s">
        <v>1210</v>
      </c>
      <c r="B796" s="162" t="n">
        <v>331664</v>
      </c>
      <c r="C796" s="179" t="s">
        <v>1177</v>
      </c>
      <c r="D796" s="179" t="s">
        <v>88</v>
      </c>
      <c r="E796" s="188"/>
      <c r="F796" s="189"/>
    </row>
    <row r="797" customFormat="false" ht="23.25" hidden="false" customHeight="true" outlineLevel="0" collapsed="false">
      <c r="A797" s="179" t="s">
        <v>1211</v>
      </c>
      <c r="B797" s="162" t="n">
        <v>500307</v>
      </c>
      <c r="C797" s="179" t="s">
        <v>1177</v>
      </c>
      <c r="D797" s="179" t="s">
        <v>1203</v>
      </c>
      <c r="E797" s="188"/>
      <c r="F797" s="189"/>
    </row>
    <row r="798" customFormat="false" ht="23.25" hidden="false" customHeight="true" outlineLevel="0" collapsed="false">
      <c r="A798" s="179" t="s">
        <v>1212</v>
      </c>
      <c r="B798" s="162" t="n">
        <v>76857</v>
      </c>
      <c r="C798" s="179" t="s">
        <v>1177</v>
      </c>
      <c r="D798" s="179" t="s">
        <v>1203</v>
      </c>
      <c r="E798" s="188"/>
      <c r="F798" s="189"/>
    </row>
    <row r="799" customFormat="false" ht="23.25" hidden="false" customHeight="true" outlineLevel="0" collapsed="false">
      <c r="A799" s="179" t="s">
        <v>1213</v>
      </c>
      <c r="B799" s="162" t="n">
        <v>477837</v>
      </c>
      <c r="C799" s="179" t="s">
        <v>1177</v>
      </c>
      <c r="D799" s="179" t="s">
        <v>1203</v>
      </c>
      <c r="E799" s="188"/>
      <c r="F799" s="189"/>
    </row>
    <row r="800" customFormat="false" ht="23.25" hidden="false" customHeight="true" outlineLevel="0" collapsed="false">
      <c r="A800" s="179" t="s">
        <v>1214</v>
      </c>
      <c r="B800" s="162" t="n">
        <v>766967</v>
      </c>
      <c r="C800" s="179" t="s">
        <v>1177</v>
      </c>
      <c r="D800" s="179" t="s">
        <v>1203</v>
      </c>
      <c r="E800" s="188"/>
      <c r="F800" s="189"/>
    </row>
    <row r="801" customFormat="false" ht="23.25" hidden="false" customHeight="true" outlineLevel="0" collapsed="false">
      <c r="A801" s="175" t="s">
        <v>2</v>
      </c>
      <c r="B801" s="175" t="s">
        <v>1215</v>
      </c>
      <c r="C801" s="175"/>
      <c r="D801" s="175"/>
      <c r="E801" s="175" t="s">
        <v>1</v>
      </c>
      <c r="F801" s="6"/>
    </row>
    <row r="802" customFormat="false" ht="23.25" hidden="false" customHeight="true" outlineLevel="0" collapsed="false">
      <c r="A802" s="175" t="s">
        <v>4</v>
      </c>
      <c r="B802" s="175" t="s">
        <v>1216</v>
      </c>
      <c r="C802" s="175"/>
      <c r="D802" s="175"/>
      <c r="E802" s="175"/>
      <c r="F802" s="6"/>
    </row>
    <row r="803" customFormat="false" ht="23.25" hidden="false" customHeight="true" outlineLevel="0" collapsed="false">
      <c r="A803" s="175" t="s">
        <v>6</v>
      </c>
      <c r="B803" s="177" t="n">
        <v>67750</v>
      </c>
      <c r="C803" s="177"/>
      <c r="D803" s="177"/>
      <c r="E803" s="175"/>
      <c r="F803" s="6"/>
    </row>
    <row r="804" customFormat="false" ht="23.25" hidden="false" customHeight="true" outlineLevel="0" collapsed="false">
      <c r="A804" s="175" t="s">
        <v>7</v>
      </c>
      <c r="B804" s="175" t="s">
        <v>1177</v>
      </c>
      <c r="C804" s="175"/>
      <c r="D804" s="175"/>
      <c r="E804" s="175"/>
      <c r="F804" s="6"/>
    </row>
    <row r="805" customFormat="false" ht="23.25" hidden="false" customHeight="true" outlineLevel="0" collapsed="false">
      <c r="A805" s="178" t="s">
        <v>569</v>
      </c>
      <c r="B805" s="178" t="s">
        <v>10</v>
      </c>
      <c r="C805" s="175" t="s">
        <v>11</v>
      </c>
      <c r="D805" s="178" t="s">
        <v>570</v>
      </c>
      <c r="E805" s="175"/>
      <c r="F805" s="6"/>
    </row>
    <row r="806" customFormat="false" ht="23.25" hidden="false" customHeight="true" outlineLevel="0" collapsed="false">
      <c r="A806" s="179" t="s">
        <v>1217</v>
      </c>
      <c r="B806" s="162" t="n">
        <v>78737</v>
      </c>
      <c r="C806" s="179" t="s">
        <v>1177</v>
      </c>
      <c r="D806" s="179" t="s">
        <v>16</v>
      </c>
      <c r="E806" s="181" t="n">
        <f aca="false">COUNTA(A806:A841)</f>
        <v>36</v>
      </c>
      <c r="F806" s="189"/>
    </row>
    <row r="807" customFormat="false" ht="23.25" hidden="false" customHeight="true" outlineLevel="0" collapsed="false">
      <c r="A807" s="179" t="s">
        <v>1218</v>
      </c>
      <c r="B807" s="162" t="n">
        <v>407177</v>
      </c>
      <c r="C807" s="179" t="s">
        <v>1177</v>
      </c>
      <c r="D807" s="179" t="s">
        <v>16</v>
      </c>
      <c r="E807" s="181"/>
      <c r="F807" s="189"/>
    </row>
    <row r="808" customFormat="false" ht="23.25" hidden="false" customHeight="true" outlineLevel="0" collapsed="false">
      <c r="A808" s="179" t="s">
        <v>1219</v>
      </c>
      <c r="B808" s="162" t="n">
        <v>836473</v>
      </c>
      <c r="C808" s="179" t="s">
        <v>1177</v>
      </c>
      <c r="D808" s="179" t="s">
        <v>16</v>
      </c>
      <c r="E808" s="181"/>
      <c r="F808" s="189"/>
    </row>
    <row r="809" customFormat="false" ht="23.25" hidden="false" customHeight="true" outlineLevel="0" collapsed="false">
      <c r="A809" s="179" t="s">
        <v>1220</v>
      </c>
      <c r="B809" s="162" t="n">
        <v>333417</v>
      </c>
      <c r="C809" s="179" t="s">
        <v>1177</v>
      </c>
      <c r="D809" s="179" t="s">
        <v>361</v>
      </c>
      <c r="E809" s="181"/>
      <c r="F809" s="189"/>
    </row>
    <row r="810" customFormat="false" ht="23.25" hidden="false" customHeight="true" outlineLevel="0" collapsed="false">
      <c r="A810" s="179" t="s">
        <v>1221</v>
      </c>
      <c r="B810" s="162" t="n">
        <v>298497</v>
      </c>
      <c r="C810" s="179" t="s">
        <v>1177</v>
      </c>
      <c r="D810" s="179" t="s">
        <v>16</v>
      </c>
      <c r="E810" s="181"/>
      <c r="F810" s="189"/>
    </row>
    <row r="811" customFormat="false" ht="23.25" hidden="false" customHeight="true" outlineLevel="0" collapsed="false">
      <c r="A811" s="179" t="s">
        <v>1222</v>
      </c>
      <c r="B811" s="162" t="n">
        <v>191807</v>
      </c>
      <c r="C811" s="179" t="s">
        <v>1177</v>
      </c>
      <c r="D811" s="179" t="s">
        <v>16</v>
      </c>
      <c r="E811" s="181"/>
      <c r="F811" s="189"/>
    </row>
    <row r="812" customFormat="false" ht="23.25" hidden="false" customHeight="true" outlineLevel="0" collapsed="false">
      <c r="A812" s="179" t="s">
        <v>1223</v>
      </c>
      <c r="B812" s="162" t="n">
        <v>857707</v>
      </c>
      <c r="C812" s="179" t="s">
        <v>1177</v>
      </c>
      <c r="D812" s="179" t="s">
        <v>16</v>
      </c>
      <c r="E812" s="181"/>
      <c r="F812" s="189"/>
    </row>
    <row r="813" customFormat="false" ht="23.25" hidden="false" customHeight="true" outlineLevel="0" collapsed="false">
      <c r="A813" s="179" t="s">
        <v>1224</v>
      </c>
      <c r="B813" s="162" t="n">
        <v>948557</v>
      </c>
      <c r="C813" s="179" t="s">
        <v>1177</v>
      </c>
      <c r="D813" s="179" t="s">
        <v>16</v>
      </c>
      <c r="E813" s="181"/>
      <c r="F813" s="189"/>
    </row>
    <row r="814" customFormat="false" ht="23.25" hidden="false" customHeight="true" outlineLevel="0" collapsed="false">
      <c r="A814" s="179" t="s">
        <v>1225</v>
      </c>
      <c r="B814" s="162" t="n">
        <v>2757</v>
      </c>
      <c r="C814" s="179" t="s">
        <v>1177</v>
      </c>
      <c r="D814" s="179" t="s">
        <v>16</v>
      </c>
      <c r="E814" s="181"/>
      <c r="F814" s="189"/>
    </row>
    <row r="815" customFormat="false" ht="23.25" hidden="false" customHeight="true" outlineLevel="0" collapsed="false">
      <c r="A815" s="179" t="s">
        <v>1226</v>
      </c>
      <c r="B815" s="162" t="n">
        <v>264577</v>
      </c>
      <c r="C815" s="179" t="s">
        <v>1177</v>
      </c>
      <c r="D815" s="179" t="s">
        <v>16</v>
      </c>
      <c r="E815" s="181"/>
      <c r="F815" s="189"/>
    </row>
    <row r="816" customFormat="false" ht="23.25" hidden="false" customHeight="true" outlineLevel="0" collapsed="false">
      <c r="A816" s="179" t="s">
        <v>1227</v>
      </c>
      <c r="B816" s="162" t="n">
        <v>563817</v>
      </c>
      <c r="C816" s="179" t="s">
        <v>1177</v>
      </c>
      <c r="D816" s="179" t="s">
        <v>361</v>
      </c>
      <c r="E816" s="181"/>
      <c r="F816" s="189"/>
    </row>
    <row r="817" customFormat="false" ht="23.25" hidden="false" customHeight="true" outlineLevel="0" collapsed="false">
      <c r="A817" s="179" t="s">
        <v>1228</v>
      </c>
      <c r="B817" s="162" t="n">
        <v>120547</v>
      </c>
      <c r="C817" s="179" t="s">
        <v>1177</v>
      </c>
      <c r="D817" s="179" t="s">
        <v>16</v>
      </c>
      <c r="E817" s="181"/>
      <c r="F817" s="189"/>
    </row>
    <row r="818" customFormat="false" ht="23.25" hidden="false" customHeight="true" outlineLevel="0" collapsed="false">
      <c r="A818" s="179" t="s">
        <v>1229</v>
      </c>
      <c r="B818" s="162" t="n">
        <v>930607</v>
      </c>
      <c r="C818" s="179" t="s">
        <v>1177</v>
      </c>
      <c r="D818" s="179" t="s">
        <v>16</v>
      </c>
      <c r="E818" s="181"/>
      <c r="F818" s="189"/>
    </row>
    <row r="819" customFormat="false" ht="23.25" hidden="false" customHeight="true" outlineLevel="0" collapsed="false">
      <c r="A819" s="179" t="s">
        <v>1230</v>
      </c>
      <c r="B819" s="162" t="n">
        <v>410047</v>
      </c>
      <c r="C819" s="179" t="s">
        <v>1177</v>
      </c>
      <c r="D819" s="179" t="s">
        <v>16</v>
      </c>
      <c r="E819" s="181"/>
      <c r="F819" s="189"/>
    </row>
    <row r="820" customFormat="false" ht="23.25" hidden="false" customHeight="true" outlineLevel="0" collapsed="false">
      <c r="A820" s="179" t="s">
        <v>1231</v>
      </c>
      <c r="B820" s="162" t="n">
        <v>913947</v>
      </c>
      <c r="C820" s="179" t="s">
        <v>1177</v>
      </c>
      <c r="D820" s="179" t="s">
        <v>16</v>
      </c>
      <c r="E820" s="181"/>
      <c r="F820" s="189"/>
    </row>
    <row r="821" customFormat="false" ht="23.25" hidden="false" customHeight="true" outlineLevel="0" collapsed="false">
      <c r="A821" s="179" t="s">
        <v>1232</v>
      </c>
      <c r="B821" s="162" t="n">
        <v>309617</v>
      </c>
      <c r="C821" s="179" t="s">
        <v>1177</v>
      </c>
      <c r="D821" s="179" t="s">
        <v>16</v>
      </c>
      <c r="E821" s="181"/>
      <c r="F821" s="189"/>
    </row>
    <row r="822" customFormat="false" ht="23.25" hidden="false" customHeight="true" outlineLevel="0" collapsed="false">
      <c r="A822" s="179" t="s">
        <v>1233</v>
      </c>
      <c r="B822" s="162" t="n">
        <v>992417</v>
      </c>
      <c r="C822" s="179" t="s">
        <v>1177</v>
      </c>
      <c r="D822" s="179" t="s">
        <v>16</v>
      </c>
      <c r="E822" s="181"/>
      <c r="F822" s="189"/>
    </row>
    <row r="823" customFormat="false" ht="23.25" hidden="false" customHeight="true" outlineLevel="0" collapsed="false">
      <c r="A823" s="179" t="s">
        <v>1234</v>
      </c>
      <c r="B823" s="162" t="n">
        <v>432667</v>
      </c>
      <c r="C823" s="179" t="s">
        <v>1177</v>
      </c>
      <c r="D823" s="179" t="s">
        <v>16</v>
      </c>
      <c r="E823" s="181"/>
      <c r="F823" s="189"/>
    </row>
    <row r="824" customFormat="false" ht="23.25" hidden="false" customHeight="true" outlineLevel="0" collapsed="false">
      <c r="A824" s="179" t="s">
        <v>1235</v>
      </c>
      <c r="B824" s="162" t="n">
        <v>743677</v>
      </c>
      <c r="C824" s="179" t="s">
        <v>1177</v>
      </c>
      <c r="D824" s="179" t="s">
        <v>16</v>
      </c>
      <c r="E824" s="181"/>
      <c r="F824" s="189"/>
    </row>
    <row r="825" customFormat="false" ht="23.25" hidden="false" customHeight="true" outlineLevel="0" collapsed="false">
      <c r="A825" s="179" t="s">
        <v>1236</v>
      </c>
      <c r="B825" s="162" t="n">
        <v>676557</v>
      </c>
      <c r="C825" s="179" t="s">
        <v>1177</v>
      </c>
      <c r="D825" s="179" t="s">
        <v>16</v>
      </c>
      <c r="E825" s="181"/>
      <c r="F825" s="189"/>
    </row>
    <row r="826" customFormat="false" ht="23.25" hidden="false" customHeight="true" outlineLevel="0" collapsed="false">
      <c r="A826" s="179" t="s">
        <v>1237</v>
      </c>
      <c r="B826" s="162" t="n">
        <v>547267</v>
      </c>
      <c r="C826" s="179" t="s">
        <v>1177</v>
      </c>
      <c r="D826" s="179" t="s">
        <v>361</v>
      </c>
      <c r="E826" s="181"/>
      <c r="F826" s="189"/>
    </row>
    <row r="827" customFormat="false" ht="23.25" hidden="false" customHeight="true" outlineLevel="0" collapsed="false">
      <c r="A827" s="179" t="s">
        <v>1238</v>
      </c>
      <c r="B827" s="162" t="n">
        <v>200337</v>
      </c>
      <c r="C827" s="179" t="s">
        <v>1177</v>
      </c>
      <c r="D827" s="179" t="s">
        <v>16</v>
      </c>
      <c r="E827" s="181"/>
      <c r="F827" s="189"/>
    </row>
    <row r="828" customFormat="false" ht="23.25" hidden="false" customHeight="true" outlineLevel="0" collapsed="false">
      <c r="A828" s="179" t="s">
        <v>1239</v>
      </c>
      <c r="B828" s="162" t="n">
        <v>466347</v>
      </c>
      <c r="C828" s="179" t="s">
        <v>1177</v>
      </c>
      <c r="D828" s="179" t="s">
        <v>16</v>
      </c>
      <c r="E828" s="181"/>
      <c r="F828" s="189"/>
    </row>
    <row r="829" customFormat="false" ht="23.25" hidden="false" customHeight="true" outlineLevel="0" collapsed="false">
      <c r="A829" s="179" t="s">
        <v>1240</v>
      </c>
      <c r="B829" s="162" t="n">
        <v>73807</v>
      </c>
      <c r="C829" s="179" t="s">
        <v>1177</v>
      </c>
      <c r="D829" s="179" t="s">
        <v>16</v>
      </c>
      <c r="E829" s="181"/>
      <c r="F829" s="189"/>
    </row>
    <row r="830" customFormat="false" ht="23.25" hidden="false" customHeight="true" outlineLevel="0" collapsed="false">
      <c r="A830" s="179" t="s">
        <v>1241</v>
      </c>
      <c r="B830" s="162" t="n">
        <v>152827</v>
      </c>
      <c r="C830" s="179" t="s">
        <v>1177</v>
      </c>
      <c r="D830" s="179" t="s">
        <v>16</v>
      </c>
      <c r="E830" s="181"/>
      <c r="F830" s="189"/>
    </row>
    <row r="831" customFormat="false" ht="23.25" hidden="false" customHeight="true" outlineLevel="0" collapsed="false">
      <c r="A831" s="179" t="s">
        <v>1242</v>
      </c>
      <c r="B831" s="162" t="n">
        <v>6657</v>
      </c>
      <c r="C831" s="179" t="s">
        <v>1177</v>
      </c>
      <c r="D831" s="179" t="s">
        <v>361</v>
      </c>
      <c r="E831" s="181"/>
      <c r="F831" s="189"/>
    </row>
    <row r="832" customFormat="false" ht="23.25" hidden="false" customHeight="true" outlineLevel="0" collapsed="false">
      <c r="A832" s="179" t="s">
        <v>1243</v>
      </c>
      <c r="B832" s="162" t="n">
        <v>141287</v>
      </c>
      <c r="C832" s="179" t="s">
        <v>1177</v>
      </c>
      <c r="D832" s="179" t="s">
        <v>16</v>
      </c>
      <c r="E832" s="181"/>
      <c r="F832" s="189"/>
    </row>
    <row r="833" customFormat="false" ht="23.25" hidden="false" customHeight="true" outlineLevel="0" collapsed="false">
      <c r="A833" s="179" t="s">
        <v>1244</v>
      </c>
      <c r="B833" s="162" t="n">
        <v>310587</v>
      </c>
      <c r="C833" s="179" t="s">
        <v>1177</v>
      </c>
      <c r="D833" s="179" t="s">
        <v>361</v>
      </c>
      <c r="E833" s="181"/>
      <c r="F833" s="189"/>
    </row>
    <row r="834" customFormat="false" ht="23.25" hidden="false" customHeight="true" outlineLevel="0" collapsed="false">
      <c r="A834" s="179" t="s">
        <v>1245</v>
      </c>
      <c r="B834" s="162" t="n">
        <v>917757</v>
      </c>
      <c r="C834" s="179" t="s">
        <v>1177</v>
      </c>
      <c r="D834" s="179" t="s">
        <v>16</v>
      </c>
      <c r="E834" s="181"/>
      <c r="F834" s="189"/>
    </row>
    <row r="835" customFormat="false" ht="23.25" hidden="false" customHeight="true" outlineLevel="0" collapsed="false">
      <c r="A835" s="179" t="s">
        <v>1246</v>
      </c>
      <c r="B835" s="162" t="n">
        <v>613317</v>
      </c>
      <c r="C835" s="179" t="s">
        <v>1177</v>
      </c>
      <c r="D835" s="179" t="s">
        <v>16</v>
      </c>
      <c r="E835" s="181"/>
      <c r="F835" s="189"/>
    </row>
    <row r="836" customFormat="false" ht="23.25" hidden="false" customHeight="true" outlineLevel="0" collapsed="false">
      <c r="A836" s="179" t="s">
        <v>1247</v>
      </c>
      <c r="B836" s="162" t="n">
        <v>327</v>
      </c>
      <c r="C836" s="179" t="s">
        <v>1177</v>
      </c>
      <c r="D836" s="179" t="s">
        <v>16</v>
      </c>
      <c r="E836" s="181"/>
      <c r="F836" s="189"/>
    </row>
    <row r="837" customFormat="false" ht="23.25" hidden="false" customHeight="true" outlineLevel="0" collapsed="false">
      <c r="A837" s="179" t="s">
        <v>1248</v>
      </c>
      <c r="B837" s="162" t="n">
        <v>333237</v>
      </c>
      <c r="C837" s="179" t="s">
        <v>1177</v>
      </c>
      <c r="D837" s="179" t="s">
        <v>16</v>
      </c>
      <c r="E837" s="181"/>
      <c r="F837" s="189"/>
    </row>
    <row r="838" customFormat="false" ht="23.25" hidden="false" customHeight="true" outlineLevel="0" collapsed="false">
      <c r="A838" s="179" t="s">
        <v>1249</v>
      </c>
      <c r="B838" s="162" t="n">
        <v>435907</v>
      </c>
      <c r="C838" s="179" t="s">
        <v>1177</v>
      </c>
      <c r="D838" s="179" t="s">
        <v>16</v>
      </c>
      <c r="E838" s="181"/>
      <c r="F838" s="189"/>
    </row>
    <row r="839" customFormat="false" ht="23.25" hidden="false" customHeight="true" outlineLevel="0" collapsed="false">
      <c r="A839" s="179" t="s">
        <v>1250</v>
      </c>
      <c r="B839" s="162" t="n">
        <v>509347</v>
      </c>
      <c r="C839" s="179" t="s">
        <v>1177</v>
      </c>
      <c r="D839" s="179" t="s">
        <v>16</v>
      </c>
      <c r="E839" s="181"/>
      <c r="F839" s="189"/>
    </row>
    <row r="840" customFormat="false" ht="23.25" hidden="false" customHeight="true" outlineLevel="0" collapsed="false">
      <c r="A840" s="179" t="s">
        <v>1251</v>
      </c>
      <c r="B840" s="162" t="n">
        <v>859067</v>
      </c>
      <c r="C840" s="179" t="s">
        <v>1177</v>
      </c>
      <c r="D840" s="179" t="s">
        <v>16</v>
      </c>
      <c r="E840" s="181"/>
      <c r="F840" s="189"/>
    </row>
    <row r="841" customFormat="false" ht="23.25" hidden="false" customHeight="true" outlineLevel="0" collapsed="false">
      <c r="A841" s="179" t="s">
        <v>1252</v>
      </c>
      <c r="B841" s="162" t="n">
        <v>726073</v>
      </c>
      <c r="C841" s="179" t="s">
        <v>1177</v>
      </c>
      <c r="D841" s="179" t="s">
        <v>16</v>
      </c>
      <c r="E841" s="181"/>
      <c r="F841" s="189"/>
    </row>
    <row r="842" customFormat="false" ht="23.25" hidden="false" customHeight="true" outlineLevel="0" collapsed="false">
      <c r="A842" s="175" t="s">
        <v>2</v>
      </c>
      <c r="B842" s="175" t="s">
        <v>1253</v>
      </c>
      <c r="C842" s="175"/>
      <c r="D842" s="175"/>
      <c r="E842" s="175" t="s">
        <v>1</v>
      </c>
      <c r="F842" s="6"/>
    </row>
    <row r="843" customFormat="false" ht="23.25" hidden="false" customHeight="true" outlineLevel="0" collapsed="false">
      <c r="A843" s="175" t="s">
        <v>4</v>
      </c>
      <c r="B843" s="175" t="s">
        <v>1254</v>
      </c>
      <c r="C843" s="175"/>
      <c r="D843" s="175"/>
      <c r="E843" s="175"/>
      <c r="F843" s="6"/>
    </row>
    <row r="844" customFormat="false" ht="23.25" hidden="false" customHeight="true" outlineLevel="0" collapsed="false">
      <c r="A844" s="175" t="s">
        <v>6</v>
      </c>
      <c r="B844" s="177" t="n">
        <v>58669</v>
      </c>
      <c r="C844" s="177"/>
      <c r="D844" s="177"/>
      <c r="E844" s="175"/>
      <c r="F844" s="6"/>
    </row>
    <row r="845" customFormat="false" ht="23.25" hidden="false" customHeight="true" outlineLevel="0" collapsed="false">
      <c r="A845" s="175" t="s">
        <v>7</v>
      </c>
      <c r="B845" s="175" t="s">
        <v>1177</v>
      </c>
      <c r="C845" s="175"/>
      <c r="D845" s="175"/>
      <c r="E845" s="175"/>
      <c r="F845" s="6"/>
    </row>
    <row r="846" customFormat="false" ht="23.25" hidden="false" customHeight="true" outlineLevel="0" collapsed="false">
      <c r="A846" s="178" t="s">
        <v>569</v>
      </c>
      <c r="B846" s="178" t="s">
        <v>10</v>
      </c>
      <c r="C846" s="175" t="s">
        <v>11</v>
      </c>
      <c r="D846" s="178" t="s">
        <v>570</v>
      </c>
      <c r="E846" s="175"/>
      <c r="F846" s="6"/>
    </row>
    <row r="847" customFormat="false" ht="23.25" hidden="false" customHeight="true" outlineLevel="0" collapsed="false">
      <c r="A847" s="190" t="s">
        <v>1255</v>
      </c>
      <c r="B847" s="162" t="n">
        <v>565557</v>
      </c>
      <c r="C847" s="183" t="s">
        <v>1177</v>
      </c>
      <c r="D847" s="186" t="s">
        <v>289</v>
      </c>
      <c r="E847" s="181" t="n">
        <f aca="false">COUNTA(A847:A850)</f>
        <v>4</v>
      </c>
      <c r="F847" s="189"/>
    </row>
    <row r="848" customFormat="false" ht="23.25" hidden="false" customHeight="true" outlineLevel="0" collapsed="false">
      <c r="A848" s="191" t="s">
        <v>1256</v>
      </c>
      <c r="B848" s="162" t="n">
        <v>901877</v>
      </c>
      <c r="C848" s="183" t="s">
        <v>1177</v>
      </c>
      <c r="D848" s="183" t="s">
        <v>300</v>
      </c>
      <c r="E848" s="181"/>
      <c r="F848" s="189"/>
    </row>
    <row r="849" customFormat="false" ht="23.25" hidden="false" customHeight="true" outlineLevel="0" collapsed="false">
      <c r="A849" s="191" t="s">
        <v>1257</v>
      </c>
      <c r="B849" s="162" t="n">
        <v>146687</v>
      </c>
      <c r="C849" s="183" t="s">
        <v>1177</v>
      </c>
      <c r="D849" s="183" t="s">
        <v>289</v>
      </c>
      <c r="E849" s="181"/>
      <c r="F849" s="189"/>
    </row>
    <row r="850" customFormat="false" ht="23.25" hidden="false" customHeight="true" outlineLevel="0" collapsed="false">
      <c r="A850" s="191" t="s">
        <v>1258</v>
      </c>
      <c r="B850" s="162" t="n">
        <v>566247</v>
      </c>
      <c r="C850" s="183" t="s">
        <v>1177</v>
      </c>
      <c r="D850" s="183" t="s">
        <v>361</v>
      </c>
      <c r="E850" s="181"/>
      <c r="F850" s="189"/>
    </row>
    <row r="851" customFormat="false" ht="23.25" hidden="false" customHeight="true" outlineLevel="0" collapsed="false">
      <c r="A851" s="175" t="s">
        <v>2</v>
      </c>
      <c r="B851" s="175" t="s">
        <v>1259</v>
      </c>
      <c r="C851" s="175"/>
      <c r="D851" s="175"/>
      <c r="E851" s="175" t="s">
        <v>1</v>
      </c>
      <c r="F851" s="192"/>
    </row>
    <row r="852" customFormat="false" ht="23.25" hidden="false" customHeight="true" outlineLevel="0" collapsed="false">
      <c r="A852" s="175" t="s">
        <v>4</v>
      </c>
      <c r="B852" s="175" t="s">
        <v>1260</v>
      </c>
      <c r="C852" s="175"/>
      <c r="D852" s="175"/>
      <c r="E852" s="175"/>
      <c r="F852" s="192"/>
    </row>
    <row r="853" customFormat="false" ht="23.25" hidden="false" customHeight="true" outlineLevel="0" collapsed="false">
      <c r="A853" s="175" t="s">
        <v>6</v>
      </c>
      <c r="B853" s="177" t="n">
        <v>71114</v>
      </c>
      <c r="C853" s="177"/>
      <c r="D853" s="177"/>
      <c r="E853" s="175"/>
      <c r="F853" s="192"/>
    </row>
    <row r="854" customFormat="false" ht="23.25" hidden="false" customHeight="true" outlineLevel="0" collapsed="false">
      <c r="A854" s="175" t="s">
        <v>1079</v>
      </c>
      <c r="B854" s="175" t="s">
        <v>1177</v>
      </c>
      <c r="C854" s="175"/>
      <c r="D854" s="175"/>
      <c r="E854" s="175"/>
      <c r="F854" s="192"/>
    </row>
    <row r="855" customFormat="false" ht="23.25" hidden="false" customHeight="true" outlineLevel="0" collapsed="false">
      <c r="A855" s="178" t="s">
        <v>569</v>
      </c>
      <c r="B855" s="178" t="s">
        <v>10</v>
      </c>
      <c r="C855" s="175" t="s">
        <v>11</v>
      </c>
      <c r="D855" s="178" t="s">
        <v>570</v>
      </c>
      <c r="E855" s="175"/>
      <c r="F855" s="192"/>
    </row>
    <row r="856" customFormat="false" ht="23.25" hidden="false" customHeight="true" outlineLevel="0" collapsed="false">
      <c r="A856" s="179" t="s">
        <v>1261</v>
      </c>
      <c r="B856" s="162" t="n">
        <v>73767</v>
      </c>
      <c r="C856" s="179" t="s">
        <v>1177</v>
      </c>
      <c r="D856" s="179" t="s">
        <v>1262</v>
      </c>
      <c r="E856" s="188" t="n">
        <f aca="false">COUNTA(A856:A877)</f>
        <v>22</v>
      </c>
      <c r="F856" s="189"/>
    </row>
    <row r="857" customFormat="false" ht="23.25" hidden="false" customHeight="true" outlineLevel="0" collapsed="false">
      <c r="A857" s="179" t="s">
        <v>1263</v>
      </c>
      <c r="B857" s="162" t="n">
        <v>901207</v>
      </c>
      <c r="C857" s="179" t="s">
        <v>1177</v>
      </c>
      <c r="D857" s="179" t="s">
        <v>1262</v>
      </c>
      <c r="E857" s="188"/>
      <c r="F857" s="189"/>
    </row>
    <row r="858" customFormat="false" ht="23.25" hidden="false" customHeight="true" outlineLevel="0" collapsed="false">
      <c r="A858" s="179" t="s">
        <v>1264</v>
      </c>
      <c r="B858" s="162" t="n">
        <v>775087</v>
      </c>
      <c r="C858" s="179" t="s">
        <v>1177</v>
      </c>
      <c r="D858" s="179" t="s">
        <v>1262</v>
      </c>
      <c r="E858" s="188"/>
      <c r="F858" s="189"/>
    </row>
    <row r="859" customFormat="false" ht="23.25" hidden="false" customHeight="true" outlineLevel="0" collapsed="false">
      <c r="A859" s="179" t="s">
        <v>1265</v>
      </c>
      <c r="B859" s="162" t="n">
        <v>700897</v>
      </c>
      <c r="C859" s="179" t="s">
        <v>1177</v>
      </c>
      <c r="D859" s="179" t="s">
        <v>1262</v>
      </c>
      <c r="E859" s="188"/>
      <c r="F859" s="189"/>
    </row>
    <row r="860" customFormat="false" ht="23.25" hidden="false" customHeight="true" outlineLevel="0" collapsed="false">
      <c r="A860" s="179" t="s">
        <v>1266</v>
      </c>
      <c r="B860" s="162" t="n">
        <v>369127</v>
      </c>
      <c r="C860" s="179" t="s">
        <v>1177</v>
      </c>
      <c r="D860" s="179" t="s">
        <v>1262</v>
      </c>
      <c r="E860" s="188"/>
      <c r="F860" s="189"/>
    </row>
    <row r="861" customFormat="false" ht="23.25" hidden="false" customHeight="true" outlineLevel="0" collapsed="false">
      <c r="A861" s="179" t="s">
        <v>1267</v>
      </c>
      <c r="B861" s="162" t="n">
        <v>860357</v>
      </c>
      <c r="C861" s="179" t="s">
        <v>1177</v>
      </c>
      <c r="D861" s="179" t="s">
        <v>1262</v>
      </c>
      <c r="E861" s="188"/>
      <c r="F861" s="189"/>
    </row>
    <row r="862" customFormat="false" ht="23.25" hidden="false" customHeight="true" outlineLevel="0" collapsed="false">
      <c r="A862" s="179" t="s">
        <v>1268</v>
      </c>
      <c r="B862" s="162" t="n">
        <v>88667</v>
      </c>
      <c r="C862" s="179" t="s">
        <v>1177</v>
      </c>
      <c r="D862" s="179" t="s">
        <v>1262</v>
      </c>
      <c r="E862" s="188"/>
      <c r="F862" s="189"/>
    </row>
    <row r="863" customFormat="false" ht="23.25" hidden="false" customHeight="true" outlineLevel="0" collapsed="false">
      <c r="A863" s="179" t="s">
        <v>1269</v>
      </c>
      <c r="B863" s="162" t="n">
        <v>927094</v>
      </c>
      <c r="C863" s="179" t="s">
        <v>1177</v>
      </c>
      <c r="D863" s="179" t="s">
        <v>1262</v>
      </c>
      <c r="E863" s="188"/>
      <c r="F863" s="189"/>
    </row>
    <row r="864" customFormat="false" ht="23.25" hidden="false" customHeight="true" outlineLevel="0" collapsed="false">
      <c r="A864" s="179" t="s">
        <v>1270</v>
      </c>
      <c r="B864" s="162" t="n">
        <v>35947</v>
      </c>
      <c r="C864" s="179" t="s">
        <v>1177</v>
      </c>
      <c r="D864" s="179" t="s">
        <v>1262</v>
      </c>
      <c r="E864" s="188"/>
      <c r="F864" s="189"/>
    </row>
    <row r="865" customFormat="false" ht="23.25" hidden="false" customHeight="true" outlineLevel="0" collapsed="false">
      <c r="A865" s="179" t="s">
        <v>1271</v>
      </c>
      <c r="B865" s="162" t="n">
        <v>134477</v>
      </c>
      <c r="C865" s="179" t="s">
        <v>1177</v>
      </c>
      <c r="D865" s="179" t="s">
        <v>1262</v>
      </c>
      <c r="E865" s="188"/>
      <c r="F865" s="189"/>
    </row>
    <row r="866" customFormat="false" ht="23.25" hidden="false" customHeight="true" outlineLevel="0" collapsed="false">
      <c r="A866" s="179" t="s">
        <v>1272</v>
      </c>
      <c r="B866" s="162" t="n">
        <v>491757</v>
      </c>
      <c r="C866" s="179" t="s">
        <v>1177</v>
      </c>
      <c r="D866" s="179" t="s">
        <v>1262</v>
      </c>
      <c r="E866" s="188"/>
      <c r="F866" s="189"/>
    </row>
    <row r="867" customFormat="false" ht="23.25" hidden="false" customHeight="true" outlineLevel="0" collapsed="false">
      <c r="A867" s="179" t="s">
        <v>1273</v>
      </c>
      <c r="B867" s="162" t="n">
        <v>266507</v>
      </c>
      <c r="C867" s="179" t="s">
        <v>1177</v>
      </c>
      <c r="D867" s="179" t="s">
        <v>1262</v>
      </c>
      <c r="E867" s="188"/>
      <c r="F867" s="189"/>
    </row>
    <row r="868" customFormat="false" ht="23.25" hidden="false" customHeight="true" outlineLevel="0" collapsed="false">
      <c r="A868" s="179" t="s">
        <v>1274</v>
      </c>
      <c r="B868" s="162" t="n">
        <v>694827</v>
      </c>
      <c r="C868" s="179" t="s">
        <v>1177</v>
      </c>
      <c r="D868" s="179" t="s">
        <v>1262</v>
      </c>
      <c r="E868" s="188"/>
      <c r="F868" s="189"/>
    </row>
    <row r="869" customFormat="false" ht="23.25" hidden="false" customHeight="true" outlineLevel="0" collapsed="false">
      <c r="A869" s="179" t="s">
        <v>1275</v>
      </c>
      <c r="B869" s="162" t="n">
        <v>413607</v>
      </c>
      <c r="C869" s="179" t="s">
        <v>1177</v>
      </c>
      <c r="D869" s="179" t="s">
        <v>1262</v>
      </c>
      <c r="E869" s="188"/>
      <c r="F869" s="189"/>
    </row>
    <row r="870" customFormat="false" ht="23.25" hidden="false" customHeight="true" outlineLevel="0" collapsed="false">
      <c r="A870" s="179" t="s">
        <v>1276</v>
      </c>
      <c r="B870" s="162" t="n">
        <v>349187</v>
      </c>
      <c r="C870" s="179" t="s">
        <v>1177</v>
      </c>
      <c r="D870" s="179" t="s">
        <v>1262</v>
      </c>
      <c r="E870" s="188"/>
      <c r="F870" s="189"/>
    </row>
    <row r="871" customFormat="false" ht="23.25" hidden="false" customHeight="true" outlineLevel="0" collapsed="false">
      <c r="A871" s="179" t="s">
        <v>1277</v>
      </c>
      <c r="B871" s="162" t="n">
        <v>304053</v>
      </c>
      <c r="C871" s="179" t="s">
        <v>1177</v>
      </c>
      <c r="D871" s="179" t="s">
        <v>1262</v>
      </c>
      <c r="E871" s="188"/>
      <c r="F871" s="189"/>
    </row>
    <row r="872" customFormat="false" ht="23.25" hidden="false" customHeight="true" outlineLevel="0" collapsed="false">
      <c r="A872" s="179" t="s">
        <v>1278</v>
      </c>
      <c r="B872" s="162" t="n">
        <v>699897</v>
      </c>
      <c r="C872" s="179" t="s">
        <v>1177</v>
      </c>
      <c r="D872" s="179" t="s">
        <v>1262</v>
      </c>
      <c r="E872" s="188"/>
      <c r="F872" s="189"/>
    </row>
    <row r="873" customFormat="false" ht="23.25" hidden="false" customHeight="true" outlineLevel="0" collapsed="false">
      <c r="A873" s="179" t="s">
        <v>1279</v>
      </c>
      <c r="B873" s="162" t="n">
        <v>364687</v>
      </c>
      <c r="C873" s="179" t="s">
        <v>1177</v>
      </c>
      <c r="D873" s="179" t="s">
        <v>1262</v>
      </c>
      <c r="E873" s="188"/>
      <c r="F873" s="189"/>
    </row>
    <row r="874" customFormat="false" ht="23.25" hidden="false" customHeight="true" outlineLevel="0" collapsed="false">
      <c r="A874" s="179" t="s">
        <v>1280</v>
      </c>
      <c r="B874" s="162" t="n">
        <v>266507</v>
      </c>
      <c r="C874" s="179" t="s">
        <v>1177</v>
      </c>
      <c r="D874" s="179" t="s">
        <v>1262</v>
      </c>
      <c r="E874" s="188"/>
      <c r="F874" s="189"/>
    </row>
    <row r="875" customFormat="false" ht="23.25" hidden="false" customHeight="true" outlineLevel="0" collapsed="false">
      <c r="A875" s="179" t="s">
        <v>1281</v>
      </c>
      <c r="B875" s="162" t="n">
        <v>881687</v>
      </c>
      <c r="C875" s="179" t="s">
        <v>1177</v>
      </c>
      <c r="D875" s="179" t="s">
        <v>1262</v>
      </c>
      <c r="E875" s="188"/>
      <c r="F875" s="189"/>
    </row>
    <row r="876" customFormat="false" ht="23.25" hidden="false" customHeight="true" outlineLevel="0" collapsed="false">
      <c r="A876" s="179" t="s">
        <v>1282</v>
      </c>
      <c r="B876" s="162" t="n">
        <v>554107</v>
      </c>
      <c r="C876" s="179" t="s">
        <v>1177</v>
      </c>
      <c r="D876" s="179" t="s">
        <v>1262</v>
      </c>
      <c r="E876" s="188"/>
      <c r="F876" s="189"/>
    </row>
    <row r="877" customFormat="false" ht="23.25" hidden="false" customHeight="true" outlineLevel="0" collapsed="false">
      <c r="A877" s="179" t="s">
        <v>1283</v>
      </c>
      <c r="B877" s="162" t="n">
        <v>897797</v>
      </c>
      <c r="C877" s="179" t="s">
        <v>1177</v>
      </c>
      <c r="D877" s="179" t="s">
        <v>520</v>
      </c>
      <c r="E877" s="188"/>
      <c r="F877" s="189"/>
    </row>
    <row r="878" customFormat="false" ht="23.25" hidden="false" customHeight="true" outlineLevel="0" collapsed="false">
      <c r="A878" s="175" t="s">
        <v>2</v>
      </c>
      <c r="B878" s="175" t="s">
        <v>1284</v>
      </c>
      <c r="C878" s="175"/>
      <c r="D878" s="175"/>
      <c r="E878" s="175" t="s">
        <v>1</v>
      </c>
      <c r="F878" s="71" t="s">
        <v>1285</v>
      </c>
    </row>
    <row r="879" customFormat="false" ht="23.25" hidden="false" customHeight="true" outlineLevel="0" collapsed="false">
      <c r="A879" s="175" t="s">
        <v>4</v>
      </c>
      <c r="B879" s="175" t="s">
        <v>1286</v>
      </c>
      <c r="C879" s="175"/>
      <c r="D879" s="175"/>
      <c r="E879" s="175"/>
      <c r="F879" s="71"/>
    </row>
    <row r="880" customFormat="false" ht="23.25" hidden="false" customHeight="true" outlineLevel="0" collapsed="false">
      <c r="A880" s="175" t="s">
        <v>6</v>
      </c>
      <c r="B880" s="177" t="n">
        <v>87923</v>
      </c>
      <c r="C880" s="177"/>
      <c r="D880" s="177"/>
      <c r="E880" s="175"/>
      <c r="F880" s="71"/>
    </row>
    <row r="881" customFormat="false" ht="23.25" hidden="false" customHeight="true" outlineLevel="0" collapsed="false">
      <c r="A881" s="175" t="s">
        <v>7</v>
      </c>
      <c r="B881" s="175" t="s">
        <v>1177</v>
      </c>
      <c r="C881" s="175"/>
      <c r="D881" s="175"/>
      <c r="E881" s="175"/>
      <c r="F881" s="71"/>
    </row>
    <row r="882" customFormat="false" ht="23.25" hidden="false" customHeight="true" outlineLevel="0" collapsed="false">
      <c r="A882" s="178" t="s">
        <v>569</v>
      </c>
      <c r="B882" s="178" t="s">
        <v>10</v>
      </c>
      <c r="C882" s="175" t="s">
        <v>11</v>
      </c>
      <c r="D882" s="178" t="s">
        <v>570</v>
      </c>
      <c r="E882" s="175"/>
      <c r="F882" s="71"/>
    </row>
    <row r="883" customFormat="false" ht="23.25" hidden="false" customHeight="true" outlineLevel="0" collapsed="false">
      <c r="A883" s="179" t="s">
        <v>1287</v>
      </c>
      <c r="B883" s="162" t="n">
        <v>126670</v>
      </c>
      <c r="C883" s="179" t="s">
        <v>1177</v>
      </c>
      <c r="D883" s="179" t="s">
        <v>1288</v>
      </c>
      <c r="E883" s="193" t="n">
        <f aca="false">COUNTA(A883:A886)</f>
        <v>4</v>
      </c>
      <c r="F883" s="189"/>
    </row>
    <row r="884" customFormat="false" ht="23.25" hidden="false" customHeight="true" outlineLevel="0" collapsed="false">
      <c r="A884" s="179" t="s">
        <v>1289</v>
      </c>
      <c r="B884" s="162" t="n">
        <v>128077</v>
      </c>
      <c r="C884" s="179" t="s">
        <v>1177</v>
      </c>
      <c r="D884" s="179" t="s">
        <v>1288</v>
      </c>
      <c r="E884" s="193"/>
      <c r="F884" s="189"/>
    </row>
    <row r="885" customFormat="false" ht="23.25" hidden="false" customHeight="true" outlineLevel="0" collapsed="false">
      <c r="A885" s="179" t="s">
        <v>1290</v>
      </c>
      <c r="B885" s="162" t="n">
        <v>276887</v>
      </c>
      <c r="C885" s="179" t="s">
        <v>1177</v>
      </c>
      <c r="D885" s="179" t="s">
        <v>1288</v>
      </c>
      <c r="E885" s="193"/>
      <c r="F885" s="189"/>
    </row>
    <row r="886" customFormat="false" ht="23.25" hidden="false" customHeight="true" outlineLevel="0" collapsed="false">
      <c r="A886" s="179" t="s">
        <v>1291</v>
      </c>
      <c r="B886" s="162" t="n">
        <v>665957</v>
      </c>
      <c r="C886" s="179" t="s">
        <v>1177</v>
      </c>
      <c r="D886" s="179" t="s">
        <v>1288</v>
      </c>
      <c r="E886" s="193"/>
      <c r="F886" s="189"/>
    </row>
    <row r="887" customFormat="false" ht="23.25" hidden="false" customHeight="true" outlineLevel="0" collapsed="false">
      <c r="A887" s="175" t="s">
        <v>2</v>
      </c>
      <c r="B887" s="175" t="s">
        <v>1284</v>
      </c>
      <c r="C887" s="175"/>
      <c r="D887" s="175"/>
      <c r="E887" s="175" t="s">
        <v>1</v>
      </c>
      <c r="F887" s="6"/>
    </row>
    <row r="888" customFormat="false" ht="23.25" hidden="false" customHeight="true" outlineLevel="0" collapsed="false">
      <c r="A888" s="175" t="s">
        <v>4</v>
      </c>
      <c r="B888" s="175" t="s">
        <v>1286</v>
      </c>
      <c r="C888" s="175"/>
      <c r="D888" s="175"/>
      <c r="E888" s="175"/>
      <c r="F888" s="6"/>
    </row>
    <row r="889" customFormat="false" ht="23.25" hidden="false" customHeight="true" outlineLevel="0" collapsed="false">
      <c r="A889" s="175" t="s">
        <v>6</v>
      </c>
      <c r="B889" s="177" t="n">
        <v>87923</v>
      </c>
      <c r="C889" s="177"/>
      <c r="D889" s="177"/>
      <c r="E889" s="175"/>
      <c r="F889" s="6"/>
    </row>
    <row r="890" customFormat="false" ht="23.25" hidden="false" customHeight="true" outlineLevel="0" collapsed="false">
      <c r="A890" s="175" t="s">
        <v>7</v>
      </c>
      <c r="B890" s="175" t="s">
        <v>1177</v>
      </c>
      <c r="C890" s="175"/>
      <c r="D890" s="175"/>
      <c r="E890" s="175"/>
      <c r="F890" s="6"/>
    </row>
    <row r="891" customFormat="false" ht="23.25" hidden="false" customHeight="true" outlineLevel="0" collapsed="false">
      <c r="A891" s="178" t="s">
        <v>569</v>
      </c>
      <c r="B891" s="178" t="s">
        <v>10</v>
      </c>
      <c r="C891" s="175" t="s">
        <v>11</v>
      </c>
      <c r="D891" s="178" t="s">
        <v>570</v>
      </c>
      <c r="E891" s="175"/>
      <c r="F891" s="6"/>
    </row>
    <row r="892" customFormat="false" ht="23.25" hidden="false" customHeight="true" outlineLevel="0" collapsed="false">
      <c r="A892" s="179" t="s">
        <v>1287</v>
      </c>
      <c r="B892" s="162" t="n">
        <v>126670</v>
      </c>
      <c r="C892" s="179" t="s">
        <v>1177</v>
      </c>
      <c r="D892" s="179" t="s">
        <v>1288</v>
      </c>
      <c r="E892" s="193" t="n">
        <f aca="false">COUNTA(A892:A895)</f>
        <v>4</v>
      </c>
      <c r="F892" s="189"/>
    </row>
    <row r="893" customFormat="false" ht="23.25" hidden="false" customHeight="true" outlineLevel="0" collapsed="false">
      <c r="A893" s="179" t="s">
        <v>1289</v>
      </c>
      <c r="B893" s="162" t="n">
        <v>128077</v>
      </c>
      <c r="C893" s="179" t="s">
        <v>1177</v>
      </c>
      <c r="D893" s="179" t="s">
        <v>1288</v>
      </c>
      <c r="E893" s="193"/>
      <c r="F893" s="194" t="s">
        <v>1292</v>
      </c>
    </row>
    <row r="894" customFormat="false" ht="23.25" hidden="false" customHeight="true" outlineLevel="0" collapsed="false">
      <c r="A894" s="179" t="s">
        <v>1290</v>
      </c>
      <c r="B894" s="162" t="n">
        <v>276887</v>
      </c>
      <c r="C894" s="179" t="s">
        <v>1177</v>
      </c>
      <c r="D894" s="179" t="s">
        <v>1288</v>
      </c>
      <c r="E894" s="193"/>
      <c r="F894" s="189"/>
    </row>
    <row r="895" customFormat="false" ht="23.25" hidden="false" customHeight="true" outlineLevel="0" collapsed="false">
      <c r="A895" s="179" t="s">
        <v>1291</v>
      </c>
      <c r="B895" s="162" t="n">
        <v>665957</v>
      </c>
      <c r="C895" s="179" t="s">
        <v>1177</v>
      </c>
      <c r="D895" s="179" t="s">
        <v>1288</v>
      </c>
      <c r="E895" s="193"/>
      <c r="F895" s="189"/>
    </row>
    <row r="896" customFormat="false" ht="23.25" hidden="false" customHeight="true" outlineLevel="0" collapsed="false">
      <c r="A896" s="175" t="s">
        <v>2</v>
      </c>
      <c r="B896" s="175" t="s">
        <v>1293</v>
      </c>
      <c r="C896" s="175"/>
      <c r="D896" s="175"/>
      <c r="E896" s="175" t="s">
        <v>1</v>
      </c>
      <c r="F896" s="192"/>
    </row>
    <row r="897" customFormat="false" ht="23.25" hidden="false" customHeight="true" outlineLevel="0" collapsed="false">
      <c r="A897" s="175" t="s">
        <v>4</v>
      </c>
      <c r="B897" s="175" t="s">
        <v>1294</v>
      </c>
      <c r="C897" s="175"/>
      <c r="D897" s="175"/>
      <c r="E897" s="175"/>
      <c r="F897" s="192"/>
    </row>
    <row r="898" customFormat="false" ht="23.25" hidden="false" customHeight="true" outlineLevel="0" collapsed="false">
      <c r="A898" s="175" t="s">
        <v>6</v>
      </c>
      <c r="B898" s="177" t="n">
        <v>87174</v>
      </c>
      <c r="C898" s="177"/>
      <c r="D898" s="177"/>
      <c r="E898" s="175"/>
      <c r="F898" s="192"/>
    </row>
    <row r="899" customFormat="false" ht="23.25" hidden="false" customHeight="true" outlineLevel="0" collapsed="false">
      <c r="A899" s="175" t="s">
        <v>7</v>
      </c>
      <c r="B899" s="175" t="s">
        <v>1177</v>
      </c>
      <c r="C899" s="175"/>
      <c r="D899" s="175"/>
      <c r="E899" s="175"/>
      <c r="F899" s="192"/>
    </row>
    <row r="900" customFormat="false" ht="23.25" hidden="false" customHeight="true" outlineLevel="0" collapsed="false">
      <c r="A900" s="178" t="s">
        <v>569</v>
      </c>
      <c r="B900" s="178" t="s">
        <v>10</v>
      </c>
      <c r="C900" s="175" t="s">
        <v>11</v>
      </c>
      <c r="D900" s="178" t="s">
        <v>570</v>
      </c>
      <c r="E900" s="175"/>
      <c r="F900" s="192"/>
    </row>
    <row r="901" customFormat="false" ht="23.25" hidden="false" customHeight="true" outlineLevel="0" collapsed="false">
      <c r="A901" s="179" t="s">
        <v>1295</v>
      </c>
      <c r="B901" s="162" t="n">
        <v>262357</v>
      </c>
      <c r="C901" s="179" t="s">
        <v>1177</v>
      </c>
      <c r="D901" s="179" t="s">
        <v>80</v>
      </c>
      <c r="E901" s="21" t="n">
        <f aca="false">COUNTA(A901:A937)</f>
        <v>37</v>
      </c>
      <c r="F901" s="189"/>
    </row>
    <row r="902" customFormat="false" ht="23.25" hidden="false" customHeight="true" outlineLevel="0" collapsed="false">
      <c r="A902" s="179" t="s">
        <v>1296</v>
      </c>
      <c r="B902" s="162" t="n">
        <v>50448</v>
      </c>
      <c r="C902" s="179" t="s">
        <v>1177</v>
      </c>
      <c r="D902" s="179" t="s">
        <v>80</v>
      </c>
      <c r="E902" s="21"/>
      <c r="F902" s="189"/>
    </row>
    <row r="903" customFormat="false" ht="23.25" hidden="false" customHeight="true" outlineLevel="0" collapsed="false">
      <c r="A903" s="179" t="s">
        <v>1297</v>
      </c>
      <c r="B903" s="162" t="n">
        <v>749887</v>
      </c>
      <c r="C903" s="179" t="s">
        <v>1177</v>
      </c>
      <c r="D903" s="179" t="s">
        <v>80</v>
      </c>
      <c r="E903" s="21"/>
      <c r="F903" s="189"/>
    </row>
    <row r="904" customFormat="false" ht="23.25" hidden="false" customHeight="true" outlineLevel="0" collapsed="false">
      <c r="A904" s="179" t="s">
        <v>1298</v>
      </c>
      <c r="B904" s="162" t="n">
        <v>794307</v>
      </c>
      <c r="C904" s="179" t="s">
        <v>1177</v>
      </c>
      <c r="D904" s="179" t="s">
        <v>80</v>
      </c>
      <c r="E904" s="21"/>
      <c r="F904" s="189"/>
    </row>
    <row r="905" customFormat="false" ht="23.25" hidden="false" customHeight="true" outlineLevel="0" collapsed="false">
      <c r="A905" s="179" t="s">
        <v>1299</v>
      </c>
      <c r="B905" s="162" t="n">
        <v>213877</v>
      </c>
      <c r="C905" s="179" t="s">
        <v>1177</v>
      </c>
      <c r="D905" s="179" t="s">
        <v>131</v>
      </c>
      <c r="E905" s="21"/>
      <c r="F905" s="189"/>
    </row>
    <row r="906" customFormat="false" ht="23.25" hidden="false" customHeight="true" outlineLevel="0" collapsed="false">
      <c r="A906" s="179" t="s">
        <v>1300</v>
      </c>
      <c r="B906" s="162" t="n">
        <v>422437</v>
      </c>
      <c r="C906" s="179" t="s">
        <v>1177</v>
      </c>
      <c r="D906" s="179" t="s">
        <v>80</v>
      </c>
      <c r="E906" s="21"/>
      <c r="F906" s="189"/>
    </row>
    <row r="907" customFormat="false" ht="23.25" hidden="false" customHeight="true" outlineLevel="0" collapsed="false">
      <c r="A907" s="179" t="s">
        <v>1301</v>
      </c>
      <c r="B907" s="162" t="n">
        <v>9607</v>
      </c>
      <c r="C907" s="179" t="s">
        <v>1177</v>
      </c>
      <c r="D907" s="179" t="s">
        <v>361</v>
      </c>
      <c r="E907" s="21"/>
      <c r="F907" s="189"/>
    </row>
    <row r="908" customFormat="false" ht="23.25" hidden="false" customHeight="true" outlineLevel="0" collapsed="false">
      <c r="A908" s="179" t="s">
        <v>1302</v>
      </c>
      <c r="B908" s="162" t="n">
        <v>616227</v>
      </c>
      <c r="C908" s="179" t="s">
        <v>1177</v>
      </c>
      <c r="D908" s="179" t="s">
        <v>131</v>
      </c>
      <c r="E908" s="21"/>
      <c r="F908" s="189"/>
    </row>
    <row r="909" customFormat="false" ht="23.25" hidden="false" customHeight="true" outlineLevel="0" collapsed="false">
      <c r="A909" s="179" t="s">
        <v>1303</v>
      </c>
      <c r="B909" s="162" t="n">
        <v>939587</v>
      </c>
      <c r="C909" s="179" t="s">
        <v>1177</v>
      </c>
      <c r="D909" s="179" t="s">
        <v>1154</v>
      </c>
      <c r="E909" s="21"/>
      <c r="F909" s="189"/>
    </row>
    <row r="910" customFormat="false" ht="23.25" hidden="false" customHeight="true" outlineLevel="0" collapsed="false">
      <c r="A910" s="179" t="s">
        <v>1304</v>
      </c>
      <c r="B910" s="162" t="n">
        <v>758297</v>
      </c>
      <c r="C910" s="179" t="s">
        <v>1177</v>
      </c>
      <c r="D910" s="179" t="s">
        <v>1154</v>
      </c>
      <c r="E910" s="21"/>
      <c r="F910" s="189"/>
    </row>
    <row r="911" customFormat="false" ht="23.25" hidden="false" customHeight="true" outlineLevel="0" collapsed="false">
      <c r="A911" s="179" t="s">
        <v>1305</v>
      </c>
      <c r="B911" s="162" t="n">
        <v>616715</v>
      </c>
      <c r="C911" s="179" t="s">
        <v>1177</v>
      </c>
      <c r="D911" s="179" t="s">
        <v>80</v>
      </c>
      <c r="E911" s="21"/>
      <c r="F911" s="189"/>
    </row>
    <row r="912" customFormat="false" ht="23.25" hidden="false" customHeight="true" outlineLevel="0" collapsed="false">
      <c r="A912" s="179" t="s">
        <v>1306</v>
      </c>
      <c r="B912" s="162" t="n">
        <v>962187</v>
      </c>
      <c r="C912" s="179" t="s">
        <v>1177</v>
      </c>
      <c r="D912" s="179" t="s">
        <v>126</v>
      </c>
      <c r="E912" s="21"/>
      <c r="F912" s="189"/>
    </row>
    <row r="913" customFormat="false" ht="23.25" hidden="false" customHeight="true" outlineLevel="0" collapsed="false">
      <c r="A913" s="179" t="s">
        <v>1307</v>
      </c>
      <c r="B913" s="162" t="n">
        <v>76397</v>
      </c>
      <c r="C913" s="179" t="s">
        <v>1177</v>
      </c>
      <c r="D913" s="179" t="s">
        <v>892</v>
      </c>
      <c r="E913" s="21"/>
      <c r="F913" s="189"/>
    </row>
    <row r="914" customFormat="false" ht="23.25" hidden="false" customHeight="true" outlineLevel="0" collapsed="false">
      <c r="A914" s="179" t="s">
        <v>1308</v>
      </c>
      <c r="B914" s="162" t="n">
        <v>979607</v>
      </c>
      <c r="C914" s="179" t="s">
        <v>1177</v>
      </c>
      <c r="D914" s="179" t="s">
        <v>126</v>
      </c>
      <c r="E914" s="21"/>
      <c r="F914" s="189"/>
    </row>
    <row r="915" customFormat="false" ht="23.25" hidden="false" customHeight="true" outlineLevel="0" collapsed="false">
      <c r="A915" s="179" t="s">
        <v>1309</v>
      </c>
      <c r="B915" s="162" t="n">
        <v>217557</v>
      </c>
      <c r="C915" s="179" t="s">
        <v>1177</v>
      </c>
      <c r="D915" s="179" t="s">
        <v>892</v>
      </c>
      <c r="E915" s="21"/>
      <c r="F915" s="189"/>
    </row>
    <row r="916" customFormat="false" ht="23.25" hidden="false" customHeight="true" outlineLevel="0" collapsed="false">
      <c r="A916" s="179" t="s">
        <v>1310</v>
      </c>
      <c r="B916" s="162" t="n">
        <v>947377</v>
      </c>
      <c r="C916" s="179" t="s">
        <v>1177</v>
      </c>
      <c r="D916" s="179" t="s">
        <v>126</v>
      </c>
      <c r="E916" s="21"/>
      <c r="F916" s="189"/>
    </row>
    <row r="917" customFormat="false" ht="23.25" hidden="false" customHeight="true" outlineLevel="0" collapsed="false">
      <c r="A917" s="179" t="s">
        <v>1311</v>
      </c>
      <c r="B917" s="162" t="n">
        <v>568597</v>
      </c>
      <c r="C917" s="179" t="s">
        <v>1177</v>
      </c>
      <c r="D917" s="179" t="s">
        <v>126</v>
      </c>
      <c r="E917" s="21"/>
      <c r="F917" s="189"/>
    </row>
    <row r="918" customFormat="false" ht="23.25" hidden="false" customHeight="true" outlineLevel="0" collapsed="false">
      <c r="A918" s="179" t="s">
        <v>1312</v>
      </c>
      <c r="B918" s="162" t="n">
        <v>481167</v>
      </c>
      <c r="C918" s="179" t="s">
        <v>1177</v>
      </c>
      <c r="D918" s="179" t="s">
        <v>131</v>
      </c>
      <c r="E918" s="21"/>
      <c r="F918" s="189"/>
    </row>
    <row r="919" customFormat="false" ht="23.25" hidden="false" customHeight="true" outlineLevel="0" collapsed="false">
      <c r="A919" s="179" t="s">
        <v>1313</v>
      </c>
      <c r="B919" s="162" t="n">
        <v>807417</v>
      </c>
      <c r="C919" s="179" t="s">
        <v>1177</v>
      </c>
      <c r="D919" s="179" t="s">
        <v>892</v>
      </c>
      <c r="E919" s="21"/>
      <c r="F919" s="189"/>
    </row>
    <row r="920" customFormat="false" ht="23.25" hidden="false" customHeight="true" outlineLevel="0" collapsed="false">
      <c r="A920" s="179" t="s">
        <v>1314</v>
      </c>
      <c r="B920" s="162" t="n">
        <v>420077</v>
      </c>
      <c r="C920" s="179" t="s">
        <v>1177</v>
      </c>
      <c r="D920" s="179" t="s">
        <v>892</v>
      </c>
      <c r="E920" s="21"/>
      <c r="F920" s="189"/>
    </row>
    <row r="921" customFormat="false" ht="23.25" hidden="false" customHeight="true" outlineLevel="0" collapsed="false">
      <c r="A921" s="179" t="s">
        <v>1315</v>
      </c>
      <c r="B921" s="162" t="n">
        <v>144507</v>
      </c>
      <c r="C921" s="179" t="s">
        <v>1177</v>
      </c>
      <c r="D921" s="179" t="s">
        <v>892</v>
      </c>
      <c r="E921" s="21"/>
      <c r="F921" s="189"/>
    </row>
    <row r="922" customFormat="false" ht="23.25" hidden="false" customHeight="true" outlineLevel="0" collapsed="false">
      <c r="A922" s="179" t="s">
        <v>1316</v>
      </c>
      <c r="B922" s="162" t="n">
        <v>333517</v>
      </c>
      <c r="C922" s="179" t="s">
        <v>1177</v>
      </c>
      <c r="D922" s="179" t="s">
        <v>361</v>
      </c>
      <c r="E922" s="21"/>
      <c r="F922" s="189"/>
    </row>
    <row r="923" customFormat="false" ht="23.25" hidden="false" customHeight="true" outlineLevel="0" collapsed="false">
      <c r="A923" s="179" t="s">
        <v>1317</v>
      </c>
      <c r="B923" s="162" t="n">
        <v>662267</v>
      </c>
      <c r="C923" s="179" t="s">
        <v>1177</v>
      </c>
      <c r="D923" s="179" t="s">
        <v>126</v>
      </c>
      <c r="E923" s="21"/>
      <c r="F923" s="189"/>
    </row>
    <row r="924" customFormat="false" ht="23.25" hidden="false" customHeight="true" outlineLevel="0" collapsed="false">
      <c r="A924" s="179" t="s">
        <v>1318</v>
      </c>
      <c r="B924" s="162" t="n">
        <v>180497</v>
      </c>
      <c r="C924" s="179" t="s">
        <v>1177</v>
      </c>
      <c r="D924" s="179" t="s">
        <v>131</v>
      </c>
      <c r="E924" s="21"/>
      <c r="F924" s="189"/>
    </row>
    <row r="925" customFormat="false" ht="23.25" hidden="false" customHeight="true" outlineLevel="0" collapsed="false">
      <c r="A925" s="179" t="s">
        <v>1319</v>
      </c>
      <c r="B925" s="162" t="n">
        <v>800017</v>
      </c>
      <c r="C925" s="179" t="s">
        <v>1177</v>
      </c>
      <c r="D925" s="179" t="s">
        <v>892</v>
      </c>
      <c r="E925" s="21"/>
      <c r="F925" s="189"/>
    </row>
    <row r="926" customFormat="false" ht="23.25" hidden="false" customHeight="true" outlineLevel="0" collapsed="false">
      <c r="A926" s="179" t="s">
        <v>1320</v>
      </c>
      <c r="B926" s="162" t="n">
        <v>372907</v>
      </c>
      <c r="C926" s="179" t="s">
        <v>1177</v>
      </c>
      <c r="D926" s="179" t="s">
        <v>126</v>
      </c>
      <c r="E926" s="21"/>
      <c r="F926" s="189"/>
    </row>
    <row r="927" customFormat="false" ht="23.25" hidden="false" customHeight="true" outlineLevel="0" collapsed="false">
      <c r="A927" s="179" t="s">
        <v>1321</v>
      </c>
      <c r="B927" s="162" t="n">
        <v>279067</v>
      </c>
      <c r="C927" s="179" t="s">
        <v>1177</v>
      </c>
      <c r="D927" s="179" t="s">
        <v>892</v>
      </c>
      <c r="E927" s="21"/>
      <c r="F927" s="189"/>
    </row>
    <row r="928" customFormat="false" ht="23.25" hidden="false" customHeight="true" outlineLevel="0" collapsed="false">
      <c r="A928" s="179" t="s">
        <v>1322</v>
      </c>
      <c r="B928" s="162" t="n">
        <v>251257</v>
      </c>
      <c r="C928" s="179" t="s">
        <v>1177</v>
      </c>
      <c r="D928" s="179" t="s">
        <v>892</v>
      </c>
      <c r="E928" s="21"/>
      <c r="F928" s="189"/>
    </row>
    <row r="929" customFormat="false" ht="23.25" hidden="false" customHeight="true" outlineLevel="0" collapsed="false">
      <c r="A929" s="179" t="s">
        <v>1323</v>
      </c>
      <c r="B929" s="162" t="n">
        <v>466367</v>
      </c>
      <c r="C929" s="179" t="s">
        <v>1177</v>
      </c>
      <c r="D929" s="179" t="s">
        <v>1324</v>
      </c>
      <c r="E929" s="21"/>
      <c r="F929" s="189"/>
    </row>
    <row r="930" customFormat="false" ht="23.25" hidden="false" customHeight="true" outlineLevel="0" collapsed="false">
      <c r="A930" s="179" t="s">
        <v>1325</v>
      </c>
      <c r="B930" s="162" t="n">
        <v>172937</v>
      </c>
      <c r="C930" s="179" t="s">
        <v>1177</v>
      </c>
      <c r="D930" s="179" t="s">
        <v>1324</v>
      </c>
      <c r="E930" s="21"/>
      <c r="F930" s="189"/>
    </row>
    <row r="931" customFormat="false" ht="23.25" hidden="false" customHeight="true" outlineLevel="0" collapsed="false">
      <c r="A931" s="179" t="s">
        <v>1326</v>
      </c>
      <c r="B931" s="162" t="n">
        <v>8197</v>
      </c>
      <c r="C931" s="179" t="s">
        <v>1177</v>
      </c>
      <c r="D931" s="179" t="s">
        <v>131</v>
      </c>
      <c r="E931" s="21"/>
      <c r="F931" s="189"/>
    </row>
    <row r="932" customFormat="false" ht="23.25" hidden="false" customHeight="true" outlineLevel="0" collapsed="false">
      <c r="A932" s="179" t="s">
        <v>1327</v>
      </c>
      <c r="B932" s="162" t="n">
        <v>398687</v>
      </c>
      <c r="C932" s="179" t="s">
        <v>1177</v>
      </c>
      <c r="D932" s="179" t="s">
        <v>1324</v>
      </c>
      <c r="E932" s="21"/>
      <c r="F932" s="195"/>
    </row>
    <row r="933" customFormat="false" ht="23.25" hidden="false" customHeight="true" outlineLevel="0" collapsed="false">
      <c r="A933" s="179" t="s">
        <v>1328</v>
      </c>
      <c r="B933" s="162" t="n">
        <v>547377</v>
      </c>
      <c r="C933" s="179" t="s">
        <v>1177</v>
      </c>
      <c r="D933" s="179" t="s">
        <v>361</v>
      </c>
      <c r="E933" s="21"/>
      <c r="F933" s="189"/>
    </row>
    <row r="934" customFormat="false" ht="23.25" hidden="false" customHeight="true" outlineLevel="0" collapsed="false">
      <c r="A934" s="179" t="s">
        <v>1329</v>
      </c>
      <c r="B934" s="162" t="n">
        <v>461257</v>
      </c>
      <c r="C934" s="179" t="s">
        <v>1177</v>
      </c>
      <c r="D934" s="179" t="s">
        <v>131</v>
      </c>
      <c r="E934" s="21"/>
      <c r="F934" s="189"/>
    </row>
    <row r="935" customFormat="false" ht="23.25" hidden="false" customHeight="true" outlineLevel="0" collapsed="false">
      <c r="A935" s="179" t="s">
        <v>1330</v>
      </c>
      <c r="B935" s="162" t="n">
        <v>772837</v>
      </c>
      <c r="C935" s="179" t="s">
        <v>1177</v>
      </c>
      <c r="D935" s="179" t="s">
        <v>1324</v>
      </c>
      <c r="E935" s="21"/>
      <c r="F935" s="189"/>
    </row>
    <row r="936" customFormat="false" ht="23.25" hidden="false" customHeight="true" outlineLevel="0" collapsed="false">
      <c r="A936" s="179" t="s">
        <v>1331</v>
      </c>
      <c r="B936" s="162" t="n">
        <v>70234</v>
      </c>
      <c r="C936" s="179" t="s">
        <v>1177</v>
      </c>
      <c r="D936" s="179" t="s">
        <v>1324</v>
      </c>
      <c r="E936" s="21"/>
      <c r="F936" s="189"/>
    </row>
    <row r="937" customFormat="false" ht="23.25" hidden="false" customHeight="true" outlineLevel="0" collapsed="false">
      <c r="A937" s="179" t="s">
        <v>1332</v>
      </c>
      <c r="B937" s="162" t="n">
        <v>753894</v>
      </c>
      <c r="C937" s="179" t="s">
        <v>1177</v>
      </c>
      <c r="D937" s="179" t="s">
        <v>1324</v>
      </c>
      <c r="E937" s="21"/>
      <c r="F937" s="189"/>
    </row>
    <row r="938" customFormat="false" ht="23.25" hidden="false" customHeight="true" outlineLevel="0" collapsed="false">
      <c r="A938" s="196" t="s">
        <v>94</v>
      </c>
      <c r="B938" s="196"/>
      <c r="C938" s="196"/>
      <c r="D938" s="196"/>
      <c r="E938" s="175" t="s">
        <v>1</v>
      </c>
      <c r="F938" s="6"/>
    </row>
    <row r="939" customFormat="false" ht="23.25" hidden="false" customHeight="true" outlineLevel="0" collapsed="false">
      <c r="A939" s="175" t="s">
        <v>2</v>
      </c>
      <c r="B939" s="175" t="s">
        <v>1333</v>
      </c>
      <c r="C939" s="175"/>
      <c r="D939" s="175"/>
      <c r="E939" s="175"/>
      <c r="F939" s="6"/>
    </row>
    <row r="940" customFormat="false" ht="23.25" hidden="false" customHeight="true" outlineLevel="0" collapsed="false">
      <c r="A940" s="175" t="s">
        <v>4</v>
      </c>
      <c r="B940" s="175" t="s">
        <v>1334</v>
      </c>
      <c r="C940" s="175"/>
      <c r="D940" s="175"/>
      <c r="E940" s="175"/>
      <c r="F940" s="6"/>
    </row>
    <row r="941" customFormat="false" ht="23.25" hidden="false" customHeight="true" outlineLevel="0" collapsed="false">
      <c r="A941" s="175" t="s">
        <v>6</v>
      </c>
      <c r="B941" s="177" t="n">
        <v>61504</v>
      </c>
      <c r="C941" s="177"/>
      <c r="D941" s="177"/>
      <c r="E941" s="175"/>
      <c r="F941" s="6"/>
    </row>
    <row r="942" customFormat="false" ht="23.25" hidden="false" customHeight="true" outlineLevel="0" collapsed="false">
      <c r="A942" s="175" t="s">
        <v>7</v>
      </c>
      <c r="B942" s="175" t="s">
        <v>1177</v>
      </c>
      <c r="C942" s="175"/>
      <c r="D942" s="175"/>
      <c r="E942" s="175"/>
      <c r="F942" s="6"/>
    </row>
    <row r="943" customFormat="false" ht="23.25" hidden="false" customHeight="true" outlineLevel="0" collapsed="false">
      <c r="A943" s="178" t="s">
        <v>569</v>
      </c>
      <c r="B943" s="178" t="s">
        <v>10</v>
      </c>
      <c r="C943" s="175" t="s">
        <v>11</v>
      </c>
      <c r="D943" s="178" t="s">
        <v>570</v>
      </c>
      <c r="E943" s="175"/>
      <c r="F943" s="6"/>
    </row>
    <row r="944" customFormat="false" ht="23.25" hidden="false" customHeight="true" outlineLevel="0" collapsed="false">
      <c r="A944" s="183" t="s">
        <v>1335</v>
      </c>
      <c r="B944" s="162" t="n">
        <v>410227</v>
      </c>
      <c r="C944" s="183" t="s">
        <v>1177</v>
      </c>
      <c r="D944" s="183" t="s">
        <v>1336</v>
      </c>
      <c r="E944" s="185" t="n">
        <f aca="false">COUNTA(A944:A946)</f>
        <v>3</v>
      </c>
      <c r="F944" s="189"/>
    </row>
    <row r="945" customFormat="false" ht="23.25" hidden="false" customHeight="true" outlineLevel="0" collapsed="false">
      <c r="A945" s="183" t="s">
        <v>1337</v>
      </c>
      <c r="B945" s="162" t="n">
        <v>394297</v>
      </c>
      <c r="C945" s="183" t="s">
        <v>1177</v>
      </c>
      <c r="D945" s="183" t="s">
        <v>1336</v>
      </c>
      <c r="E945" s="185"/>
      <c r="F945" s="189"/>
    </row>
    <row r="946" customFormat="false" ht="23.25" hidden="false" customHeight="true" outlineLevel="0" collapsed="false">
      <c r="A946" s="183" t="s">
        <v>1338</v>
      </c>
      <c r="B946" s="162" t="n">
        <v>515877</v>
      </c>
      <c r="C946" s="183" t="s">
        <v>1177</v>
      </c>
      <c r="D946" s="183" t="s">
        <v>785</v>
      </c>
      <c r="E946" s="185"/>
      <c r="F946" s="189"/>
    </row>
    <row r="947" customFormat="false" ht="23.25" hidden="false" customHeight="true" outlineLevel="0" collapsed="false">
      <c r="A947" s="27" t="s">
        <v>1339</v>
      </c>
      <c r="B947" s="27"/>
      <c r="C947" s="27"/>
      <c r="D947" s="27"/>
      <c r="E947" s="28" t="n">
        <f aca="false">E773+E780+E790+E806+E847+E856+E883+E892+E901+E944</f>
        <v>128</v>
      </c>
      <c r="F947" s="173"/>
    </row>
    <row r="948" customFormat="false" ht="23.25" hidden="false" customHeight="true" outlineLevel="0" collapsed="false">
      <c r="A948" s="197" t="s">
        <v>1340</v>
      </c>
      <c r="B948" s="197"/>
      <c r="C948" s="197"/>
      <c r="D948" s="197"/>
      <c r="E948" s="198" t="s">
        <v>1</v>
      </c>
      <c r="F948" s="31"/>
    </row>
    <row r="949" customFormat="false" ht="23.25" hidden="false" customHeight="true" outlineLevel="0" collapsed="false">
      <c r="A949" s="199" t="s">
        <v>2</v>
      </c>
      <c r="B949" s="199" t="s">
        <v>1341</v>
      </c>
      <c r="C949" s="199"/>
      <c r="D949" s="199"/>
      <c r="E949" s="198"/>
      <c r="F949" s="31"/>
    </row>
    <row r="950" customFormat="false" ht="23.25" hidden="false" customHeight="true" outlineLevel="0" collapsed="false">
      <c r="A950" s="199" t="s">
        <v>4</v>
      </c>
      <c r="B950" s="199" t="s">
        <v>1342</v>
      </c>
      <c r="C950" s="199"/>
      <c r="D950" s="199"/>
      <c r="E950" s="198"/>
      <c r="F950" s="31"/>
    </row>
    <row r="951" customFormat="false" ht="23.25" hidden="false" customHeight="true" outlineLevel="0" collapsed="false">
      <c r="A951" s="199" t="s">
        <v>6</v>
      </c>
      <c r="B951" s="200" t="n">
        <v>77484</v>
      </c>
      <c r="C951" s="200"/>
      <c r="D951" s="200"/>
      <c r="E951" s="198"/>
      <c r="F951" s="31"/>
    </row>
    <row r="952" customFormat="false" ht="23.25" hidden="false" customHeight="true" outlineLevel="0" collapsed="false">
      <c r="A952" s="199" t="s">
        <v>7</v>
      </c>
      <c r="B952" s="199" t="s">
        <v>1343</v>
      </c>
      <c r="C952" s="199"/>
      <c r="D952" s="199"/>
      <c r="E952" s="198"/>
      <c r="F952" s="31"/>
    </row>
    <row r="953" customFormat="false" ht="23.25" hidden="false" customHeight="true" outlineLevel="0" collapsed="false">
      <c r="A953" s="201" t="s">
        <v>9</v>
      </c>
      <c r="B953" s="201" t="s">
        <v>10</v>
      </c>
      <c r="C953" s="199" t="s">
        <v>11</v>
      </c>
      <c r="D953" s="201" t="s">
        <v>12</v>
      </c>
      <c r="E953" s="198"/>
      <c r="F953" s="31"/>
    </row>
    <row r="954" customFormat="false" ht="23.25" hidden="false" customHeight="true" outlineLevel="0" collapsed="false">
      <c r="A954" s="202" t="s">
        <v>1344</v>
      </c>
      <c r="B954" s="203" t="s">
        <v>1345</v>
      </c>
      <c r="C954" s="204" t="s">
        <v>1343</v>
      </c>
      <c r="D954" s="204" t="s">
        <v>16</v>
      </c>
      <c r="E954" s="38" t="n">
        <f aca="false">COUNTA(A954:A968)</f>
        <v>15</v>
      </c>
      <c r="F954" s="205"/>
    </row>
    <row r="955" customFormat="false" ht="23.25" hidden="false" customHeight="true" outlineLevel="0" collapsed="false">
      <c r="A955" s="202" t="s">
        <v>1346</v>
      </c>
      <c r="B955" s="203" t="s">
        <v>1347</v>
      </c>
      <c r="C955" s="204" t="s">
        <v>1343</v>
      </c>
      <c r="D955" s="204" t="s">
        <v>16</v>
      </c>
      <c r="E955" s="38"/>
      <c r="F955" s="205"/>
    </row>
    <row r="956" customFormat="false" ht="23.25" hidden="false" customHeight="true" outlineLevel="0" collapsed="false">
      <c r="A956" s="202" t="s">
        <v>1348</v>
      </c>
      <c r="B956" s="203" t="s">
        <v>1349</v>
      </c>
      <c r="C956" s="204" t="s">
        <v>1343</v>
      </c>
      <c r="D956" s="204" t="s">
        <v>16</v>
      </c>
      <c r="E956" s="38"/>
      <c r="F956" s="205"/>
    </row>
    <row r="957" customFormat="false" ht="23.25" hidden="false" customHeight="true" outlineLevel="0" collapsed="false">
      <c r="A957" s="202" t="s">
        <v>1350</v>
      </c>
      <c r="B957" s="203" t="s">
        <v>1351</v>
      </c>
      <c r="C957" s="204" t="s">
        <v>1343</v>
      </c>
      <c r="D957" s="204" t="s">
        <v>16</v>
      </c>
      <c r="E957" s="38"/>
      <c r="F957" s="205"/>
    </row>
    <row r="958" customFormat="false" ht="23.25" hidden="false" customHeight="true" outlineLevel="0" collapsed="false">
      <c r="A958" s="202" t="s">
        <v>1352</v>
      </c>
      <c r="B958" s="203" t="s">
        <v>1353</v>
      </c>
      <c r="C958" s="204" t="s">
        <v>1343</v>
      </c>
      <c r="D958" s="204" t="s">
        <v>16</v>
      </c>
      <c r="E958" s="38"/>
      <c r="F958" s="205"/>
    </row>
    <row r="959" customFormat="false" ht="23.25" hidden="false" customHeight="true" outlineLevel="0" collapsed="false">
      <c r="A959" s="202" t="s">
        <v>1354</v>
      </c>
      <c r="B959" s="203" t="s">
        <v>1355</v>
      </c>
      <c r="C959" s="204" t="s">
        <v>1343</v>
      </c>
      <c r="D959" s="204" t="s">
        <v>16</v>
      </c>
      <c r="E959" s="38"/>
      <c r="F959" s="205"/>
    </row>
    <row r="960" customFormat="false" ht="23.25" hidden="false" customHeight="true" outlineLevel="0" collapsed="false">
      <c r="A960" s="202" t="s">
        <v>1356</v>
      </c>
      <c r="B960" s="203" t="s">
        <v>1357</v>
      </c>
      <c r="C960" s="204" t="s">
        <v>1343</v>
      </c>
      <c r="D960" s="204" t="s">
        <v>16</v>
      </c>
      <c r="E960" s="38"/>
      <c r="F960" s="205"/>
    </row>
    <row r="961" customFormat="false" ht="23.25" hidden="false" customHeight="true" outlineLevel="0" collapsed="false">
      <c r="A961" s="202" t="s">
        <v>1358</v>
      </c>
      <c r="B961" s="203" t="s">
        <v>1359</v>
      </c>
      <c r="C961" s="204" t="s">
        <v>1343</v>
      </c>
      <c r="D961" s="204" t="s">
        <v>16</v>
      </c>
      <c r="E961" s="38"/>
      <c r="F961" s="205"/>
    </row>
    <row r="962" customFormat="false" ht="23.25" hidden="false" customHeight="true" outlineLevel="0" collapsed="false">
      <c r="A962" s="202" t="s">
        <v>1360</v>
      </c>
      <c r="B962" s="203" t="s">
        <v>1361</v>
      </c>
      <c r="C962" s="204" t="s">
        <v>1343</v>
      </c>
      <c r="D962" s="204" t="s">
        <v>16</v>
      </c>
      <c r="E962" s="38"/>
      <c r="F962" s="205"/>
    </row>
    <row r="963" customFormat="false" ht="23.25" hidden="false" customHeight="true" outlineLevel="0" collapsed="false">
      <c r="A963" s="202" t="s">
        <v>1362</v>
      </c>
      <c r="B963" s="203" t="s">
        <v>1363</v>
      </c>
      <c r="C963" s="204" t="s">
        <v>1343</v>
      </c>
      <c r="D963" s="204" t="s">
        <v>16</v>
      </c>
      <c r="E963" s="38"/>
      <c r="F963" s="205"/>
    </row>
    <row r="964" customFormat="false" ht="23.25" hidden="false" customHeight="true" outlineLevel="0" collapsed="false">
      <c r="A964" s="202" t="s">
        <v>1364</v>
      </c>
      <c r="B964" s="203" t="s">
        <v>1365</v>
      </c>
      <c r="C964" s="204" t="s">
        <v>1343</v>
      </c>
      <c r="D964" s="204" t="s">
        <v>16</v>
      </c>
      <c r="E964" s="38"/>
      <c r="F964" s="205"/>
    </row>
    <row r="965" customFormat="false" ht="23.25" hidden="false" customHeight="true" outlineLevel="0" collapsed="false">
      <c r="A965" s="202" t="s">
        <v>1366</v>
      </c>
      <c r="B965" s="203" t="s">
        <v>1367</v>
      </c>
      <c r="C965" s="204" t="s">
        <v>1343</v>
      </c>
      <c r="D965" s="204" t="s">
        <v>16</v>
      </c>
      <c r="E965" s="38"/>
      <c r="F965" s="205"/>
    </row>
    <row r="966" customFormat="false" ht="23.25" hidden="false" customHeight="true" outlineLevel="0" collapsed="false">
      <c r="A966" s="202" t="s">
        <v>1368</v>
      </c>
      <c r="B966" s="203" t="s">
        <v>1369</v>
      </c>
      <c r="C966" s="204" t="s">
        <v>1343</v>
      </c>
      <c r="D966" s="204" t="s">
        <v>16</v>
      </c>
      <c r="E966" s="38"/>
      <c r="F966" s="205"/>
    </row>
    <row r="967" customFormat="false" ht="23.25" hidden="false" customHeight="true" outlineLevel="0" collapsed="false">
      <c r="A967" s="202" t="s">
        <v>1370</v>
      </c>
      <c r="B967" s="203" t="s">
        <v>1371</v>
      </c>
      <c r="C967" s="204" t="s">
        <v>1343</v>
      </c>
      <c r="D967" s="204" t="s">
        <v>16</v>
      </c>
      <c r="E967" s="38"/>
      <c r="F967" s="205"/>
    </row>
    <row r="968" customFormat="false" ht="23.25" hidden="false" customHeight="true" outlineLevel="0" collapsed="false">
      <c r="A968" s="202" t="s">
        <v>1372</v>
      </c>
      <c r="B968" s="203" t="s">
        <v>1373</v>
      </c>
      <c r="C968" s="204" t="s">
        <v>1343</v>
      </c>
      <c r="D968" s="204" t="s">
        <v>16</v>
      </c>
      <c r="E968" s="38"/>
      <c r="F968" s="205"/>
    </row>
    <row r="969" customFormat="false" ht="23.25" hidden="false" customHeight="true" outlineLevel="0" collapsed="false">
      <c r="A969" s="199" t="s">
        <v>2</v>
      </c>
      <c r="B969" s="199" t="s">
        <v>1374</v>
      </c>
      <c r="C969" s="199"/>
      <c r="D969" s="199"/>
      <c r="E969" s="198" t="s">
        <v>1</v>
      </c>
      <c r="F969" s="6"/>
    </row>
    <row r="970" customFormat="false" ht="23.25" hidden="false" customHeight="true" outlineLevel="0" collapsed="false">
      <c r="A970" s="199" t="s">
        <v>4</v>
      </c>
      <c r="B970" s="199" t="s">
        <v>1375</v>
      </c>
      <c r="C970" s="199"/>
      <c r="D970" s="199"/>
      <c r="E970" s="198"/>
      <c r="F970" s="6"/>
    </row>
    <row r="971" customFormat="false" ht="23.25" hidden="false" customHeight="true" outlineLevel="0" collapsed="false">
      <c r="A971" s="199" t="s">
        <v>6</v>
      </c>
      <c r="B971" s="200" t="n">
        <v>86557</v>
      </c>
      <c r="C971" s="200"/>
      <c r="D971" s="200"/>
      <c r="E971" s="198"/>
      <c r="F971" s="6"/>
    </row>
    <row r="972" customFormat="false" ht="23.25" hidden="false" customHeight="true" outlineLevel="0" collapsed="false">
      <c r="A972" s="199" t="s">
        <v>7</v>
      </c>
      <c r="B972" s="199" t="s">
        <v>1343</v>
      </c>
      <c r="C972" s="199"/>
      <c r="D972" s="199"/>
      <c r="E972" s="198"/>
      <c r="F972" s="6"/>
    </row>
    <row r="973" customFormat="false" ht="23.25" hidden="false" customHeight="true" outlineLevel="0" collapsed="false">
      <c r="A973" s="201" t="s">
        <v>9</v>
      </c>
      <c r="B973" s="201" t="s">
        <v>10</v>
      </c>
      <c r="C973" s="199" t="s">
        <v>11</v>
      </c>
      <c r="D973" s="201" t="s">
        <v>12</v>
      </c>
      <c r="E973" s="198"/>
      <c r="F973" s="6"/>
    </row>
    <row r="974" customFormat="false" ht="23.25" hidden="false" customHeight="true" outlineLevel="0" collapsed="false">
      <c r="A974" s="202" t="s">
        <v>1376</v>
      </c>
      <c r="B974" s="206" t="s">
        <v>1377</v>
      </c>
      <c r="C974" s="204" t="s">
        <v>1343</v>
      </c>
      <c r="D974" s="207" t="s">
        <v>189</v>
      </c>
      <c r="E974" s="208" t="n">
        <f aca="false">COUNTA(A974:A984)</f>
        <v>11</v>
      </c>
      <c r="F974" s="205"/>
    </row>
    <row r="975" customFormat="false" ht="23.25" hidden="false" customHeight="true" outlineLevel="0" collapsed="false">
      <c r="A975" s="202" t="s">
        <v>1378</v>
      </c>
      <c r="B975" s="206" t="s">
        <v>1379</v>
      </c>
      <c r="C975" s="204" t="s">
        <v>1343</v>
      </c>
      <c r="D975" s="207" t="s">
        <v>189</v>
      </c>
      <c r="E975" s="208"/>
      <c r="F975" s="205"/>
    </row>
    <row r="976" customFormat="false" ht="23.25" hidden="false" customHeight="true" outlineLevel="0" collapsed="false">
      <c r="A976" s="202" t="s">
        <v>1380</v>
      </c>
      <c r="B976" s="206" t="s">
        <v>1381</v>
      </c>
      <c r="C976" s="204" t="s">
        <v>1343</v>
      </c>
      <c r="D976" s="207" t="s">
        <v>189</v>
      </c>
      <c r="E976" s="208"/>
      <c r="F976" s="205"/>
    </row>
    <row r="977" customFormat="false" ht="23.25" hidden="false" customHeight="true" outlineLevel="0" collapsed="false">
      <c r="A977" s="202" t="s">
        <v>1382</v>
      </c>
      <c r="B977" s="206" t="s">
        <v>1383</v>
      </c>
      <c r="C977" s="204" t="s">
        <v>1343</v>
      </c>
      <c r="D977" s="207" t="s">
        <v>189</v>
      </c>
      <c r="E977" s="208"/>
      <c r="F977" s="205"/>
    </row>
    <row r="978" customFormat="false" ht="23.25" hidden="false" customHeight="true" outlineLevel="0" collapsed="false">
      <c r="A978" s="202" t="s">
        <v>1384</v>
      </c>
      <c r="B978" s="206" t="s">
        <v>1385</v>
      </c>
      <c r="C978" s="204" t="s">
        <v>1343</v>
      </c>
      <c r="D978" s="207" t="s">
        <v>189</v>
      </c>
      <c r="E978" s="208"/>
      <c r="F978" s="205"/>
    </row>
    <row r="979" customFormat="false" ht="23.25" hidden="false" customHeight="true" outlineLevel="0" collapsed="false">
      <c r="A979" s="202" t="s">
        <v>1386</v>
      </c>
      <c r="B979" s="206" t="s">
        <v>1387</v>
      </c>
      <c r="C979" s="204" t="s">
        <v>1343</v>
      </c>
      <c r="D979" s="207" t="s">
        <v>189</v>
      </c>
      <c r="E979" s="208"/>
      <c r="F979" s="205"/>
    </row>
    <row r="980" customFormat="false" ht="23.25" hidden="false" customHeight="true" outlineLevel="0" collapsed="false">
      <c r="A980" s="202" t="s">
        <v>1388</v>
      </c>
      <c r="B980" s="206" t="s">
        <v>1389</v>
      </c>
      <c r="C980" s="204" t="s">
        <v>1343</v>
      </c>
      <c r="D980" s="207" t="s">
        <v>189</v>
      </c>
      <c r="E980" s="208"/>
      <c r="F980" s="205"/>
    </row>
    <row r="981" customFormat="false" ht="23.25" hidden="false" customHeight="true" outlineLevel="0" collapsed="false">
      <c r="A981" s="202" t="s">
        <v>1390</v>
      </c>
      <c r="B981" s="206" t="s">
        <v>1391</v>
      </c>
      <c r="C981" s="204" t="s">
        <v>1343</v>
      </c>
      <c r="D981" s="207" t="s">
        <v>1262</v>
      </c>
      <c r="E981" s="208"/>
      <c r="F981" s="205"/>
    </row>
    <row r="982" customFormat="false" ht="23.25" hidden="false" customHeight="true" outlineLevel="0" collapsed="false">
      <c r="A982" s="202" t="s">
        <v>1392</v>
      </c>
      <c r="B982" s="206" t="s">
        <v>1393</v>
      </c>
      <c r="C982" s="204" t="s">
        <v>1343</v>
      </c>
      <c r="D982" s="207" t="s">
        <v>1262</v>
      </c>
      <c r="E982" s="208"/>
      <c r="F982" s="205"/>
    </row>
    <row r="983" customFormat="false" ht="23.25" hidden="false" customHeight="true" outlineLevel="0" collapsed="false">
      <c r="A983" s="202" t="s">
        <v>1394</v>
      </c>
      <c r="B983" s="206" t="s">
        <v>1395</v>
      </c>
      <c r="C983" s="204" t="s">
        <v>1343</v>
      </c>
      <c r="D983" s="207" t="s">
        <v>1262</v>
      </c>
      <c r="E983" s="208"/>
      <c r="F983" s="205"/>
    </row>
    <row r="984" customFormat="false" ht="23.25" hidden="false" customHeight="true" outlineLevel="0" collapsed="false">
      <c r="A984" s="202" t="s">
        <v>1396</v>
      </c>
      <c r="B984" s="206" t="s">
        <v>1397</v>
      </c>
      <c r="C984" s="204" t="s">
        <v>1343</v>
      </c>
      <c r="D984" s="204" t="s">
        <v>52</v>
      </c>
      <c r="E984" s="208"/>
      <c r="F984" s="205"/>
    </row>
    <row r="985" customFormat="false" ht="23.25" hidden="false" customHeight="true" outlineLevel="0" collapsed="false">
      <c r="A985" s="199" t="s">
        <v>2</v>
      </c>
      <c r="B985" s="199" t="s">
        <v>1398</v>
      </c>
      <c r="C985" s="199"/>
      <c r="D985" s="199"/>
      <c r="E985" s="198" t="s">
        <v>1</v>
      </c>
      <c r="F985" s="6"/>
    </row>
    <row r="986" customFormat="false" ht="23.25" hidden="false" customHeight="true" outlineLevel="0" collapsed="false">
      <c r="A986" s="199" t="s">
        <v>4</v>
      </c>
      <c r="B986" s="199" t="s">
        <v>1399</v>
      </c>
      <c r="C986" s="199"/>
      <c r="D986" s="199"/>
      <c r="E986" s="198"/>
      <c r="F986" s="6"/>
    </row>
    <row r="987" customFormat="false" ht="23.25" hidden="false" customHeight="true" outlineLevel="0" collapsed="false">
      <c r="A987" s="199" t="s">
        <v>6</v>
      </c>
      <c r="B987" s="200" t="n">
        <v>67781</v>
      </c>
      <c r="C987" s="200"/>
      <c r="D987" s="200"/>
      <c r="E987" s="198"/>
      <c r="F987" s="6"/>
    </row>
    <row r="988" customFormat="false" ht="23.25" hidden="false" customHeight="true" outlineLevel="0" collapsed="false">
      <c r="A988" s="199" t="s">
        <v>7</v>
      </c>
      <c r="B988" s="199" t="s">
        <v>1343</v>
      </c>
      <c r="C988" s="199"/>
      <c r="D988" s="199"/>
      <c r="E988" s="198"/>
      <c r="F988" s="6"/>
    </row>
    <row r="989" customFormat="false" ht="23.25" hidden="false" customHeight="true" outlineLevel="0" collapsed="false">
      <c r="A989" s="201" t="s">
        <v>9</v>
      </c>
      <c r="B989" s="201" t="s">
        <v>10</v>
      </c>
      <c r="C989" s="199" t="s">
        <v>11</v>
      </c>
      <c r="D989" s="201" t="s">
        <v>12</v>
      </c>
      <c r="E989" s="198"/>
      <c r="F989" s="6"/>
    </row>
    <row r="990" customFormat="false" ht="23.25" hidden="false" customHeight="true" outlineLevel="0" collapsed="false">
      <c r="A990" s="202" t="s">
        <v>1400</v>
      </c>
      <c r="B990" s="203" t="s">
        <v>1401</v>
      </c>
      <c r="C990" s="204" t="s">
        <v>1402</v>
      </c>
      <c r="D990" s="204" t="s">
        <v>16</v>
      </c>
      <c r="E990" s="209" t="n">
        <f aca="false">COUNTA(A990:A993)</f>
        <v>4</v>
      </c>
      <c r="F990" s="205"/>
    </row>
    <row r="991" customFormat="false" ht="23.25" hidden="false" customHeight="true" outlineLevel="0" collapsed="false">
      <c r="A991" s="202" t="s">
        <v>1403</v>
      </c>
      <c r="B991" s="203" t="s">
        <v>1404</v>
      </c>
      <c r="C991" s="204" t="s">
        <v>1402</v>
      </c>
      <c r="D991" s="204" t="s">
        <v>16</v>
      </c>
      <c r="E991" s="209"/>
      <c r="F991" s="205"/>
    </row>
    <row r="992" customFormat="false" ht="23.25" hidden="false" customHeight="true" outlineLevel="0" collapsed="false">
      <c r="A992" s="202" t="s">
        <v>1405</v>
      </c>
      <c r="B992" s="203" t="s">
        <v>1406</v>
      </c>
      <c r="C992" s="204" t="s">
        <v>1402</v>
      </c>
      <c r="D992" s="204" t="s">
        <v>16</v>
      </c>
      <c r="E992" s="209"/>
      <c r="F992" s="205"/>
    </row>
    <row r="993" customFormat="false" ht="23.25" hidden="false" customHeight="true" outlineLevel="0" collapsed="false">
      <c r="A993" s="202" t="s">
        <v>1407</v>
      </c>
      <c r="B993" s="203" t="s">
        <v>1408</v>
      </c>
      <c r="C993" s="204" t="s">
        <v>1402</v>
      </c>
      <c r="D993" s="204" t="s">
        <v>16</v>
      </c>
      <c r="E993" s="209"/>
      <c r="F993" s="205"/>
    </row>
    <row r="994" customFormat="false" ht="23.25" hidden="false" customHeight="true" outlineLevel="0" collapsed="false">
      <c r="A994" s="199" t="s">
        <v>2</v>
      </c>
      <c r="B994" s="199" t="s">
        <v>1409</v>
      </c>
      <c r="C994" s="199"/>
      <c r="D994" s="199"/>
      <c r="E994" s="198" t="s">
        <v>1</v>
      </c>
      <c r="F994" s="71" t="s">
        <v>1410</v>
      </c>
    </row>
    <row r="995" customFormat="false" ht="23.25" hidden="false" customHeight="true" outlineLevel="0" collapsed="false">
      <c r="A995" s="199" t="s">
        <v>4</v>
      </c>
      <c r="B995" s="199" t="s">
        <v>1411</v>
      </c>
      <c r="C995" s="199"/>
      <c r="D995" s="199"/>
      <c r="E995" s="198"/>
      <c r="F995" s="71"/>
    </row>
    <row r="996" customFormat="false" ht="23.25" hidden="false" customHeight="true" outlineLevel="0" collapsed="false">
      <c r="A996" s="199" t="s">
        <v>6</v>
      </c>
      <c r="B996" s="200" t="n">
        <v>56321</v>
      </c>
      <c r="C996" s="200"/>
      <c r="D996" s="200"/>
      <c r="E996" s="198"/>
      <c r="F996" s="71"/>
    </row>
    <row r="997" customFormat="false" ht="23.25" hidden="false" customHeight="true" outlineLevel="0" collapsed="false">
      <c r="A997" s="199" t="s">
        <v>7</v>
      </c>
      <c r="B997" s="199" t="s">
        <v>1343</v>
      </c>
      <c r="C997" s="199"/>
      <c r="D997" s="199"/>
      <c r="E997" s="198"/>
      <c r="F997" s="71"/>
    </row>
    <row r="998" customFormat="false" ht="23.25" hidden="false" customHeight="true" outlineLevel="0" collapsed="false">
      <c r="A998" s="201" t="s">
        <v>9</v>
      </c>
      <c r="B998" s="201" t="s">
        <v>10</v>
      </c>
      <c r="C998" s="199" t="s">
        <v>11</v>
      </c>
      <c r="D998" s="201" t="s">
        <v>12</v>
      </c>
      <c r="E998" s="198"/>
      <c r="F998" s="71"/>
    </row>
    <row r="999" customFormat="false" ht="23.25" hidden="false" customHeight="true" outlineLevel="0" collapsed="false">
      <c r="A999" s="202" t="s">
        <v>1412</v>
      </c>
      <c r="B999" s="203" t="s">
        <v>1413</v>
      </c>
      <c r="C999" s="204" t="s">
        <v>1343</v>
      </c>
      <c r="D999" s="204" t="s">
        <v>1414</v>
      </c>
      <c r="E999" s="204" t="n">
        <f aca="false">COUNTA(A999:A999)</f>
        <v>1</v>
      </c>
      <c r="F999" s="205"/>
    </row>
    <row r="1000" customFormat="false" ht="23.25" hidden="false" customHeight="true" outlineLevel="0" collapsed="false">
      <c r="A1000" s="199" t="s">
        <v>2</v>
      </c>
      <c r="B1000" s="199" t="s">
        <v>1409</v>
      </c>
      <c r="C1000" s="199"/>
      <c r="D1000" s="199"/>
      <c r="E1000" s="198" t="s">
        <v>1</v>
      </c>
      <c r="F1000" s="6"/>
    </row>
    <row r="1001" customFormat="false" ht="23.25" hidden="false" customHeight="true" outlineLevel="0" collapsed="false">
      <c r="A1001" s="199" t="s">
        <v>4</v>
      </c>
      <c r="B1001" s="199" t="s">
        <v>1411</v>
      </c>
      <c r="C1001" s="199"/>
      <c r="D1001" s="199"/>
      <c r="E1001" s="198"/>
      <c r="F1001" s="6"/>
    </row>
    <row r="1002" customFormat="false" ht="23.25" hidden="false" customHeight="true" outlineLevel="0" collapsed="false">
      <c r="A1002" s="199" t="s">
        <v>6</v>
      </c>
      <c r="B1002" s="200" t="n">
        <v>96560</v>
      </c>
      <c r="C1002" s="200"/>
      <c r="D1002" s="200"/>
      <c r="E1002" s="198"/>
      <c r="F1002" s="6"/>
    </row>
    <row r="1003" customFormat="false" ht="23.25" hidden="false" customHeight="true" outlineLevel="0" collapsed="false">
      <c r="A1003" s="199" t="s">
        <v>7</v>
      </c>
      <c r="B1003" s="199" t="s">
        <v>1343</v>
      </c>
      <c r="C1003" s="199"/>
      <c r="D1003" s="199"/>
      <c r="E1003" s="198"/>
      <c r="F1003" s="6"/>
    </row>
    <row r="1004" customFormat="false" ht="23.25" hidden="false" customHeight="true" outlineLevel="0" collapsed="false">
      <c r="A1004" s="201" t="s">
        <v>9</v>
      </c>
      <c r="B1004" s="201" t="s">
        <v>10</v>
      </c>
      <c r="C1004" s="199" t="s">
        <v>11</v>
      </c>
      <c r="D1004" s="201" t="s">
        <v>12</v>
      </c>
      <c r="E1004" s="198"/>
      <c r="F1004" s="6"/>
    </row>
    <row r="1005" customFormat="false" ht="23.25" hidden="false" customHeight="true" outlineLevel="0" collapsed="false">
      <c r="A1005" s="202" t="s">
        <v>1412</v>
      </c>
      <c r="B1005" s="203" t="s">
        <v>1413</v>
      </c>
      <c r="C1005" s="204" t="s">
        <v>1343</v>
      </c>
      <c r="D1005" s="204" t="s">
        <v>1414</v>
      </c>
      <c r="E1005" s="204" t="n">
        <f aca="false">COUNTA(A1005:A1005)</f>
        <v>1</v>
      </c>
      <c r="F1005" s="205"/>
    </row>
    <row r="1006" customFormat="false" ht="23.25" hidden="false" customHeight="true" outlineLevel="0" collapsed="false">
      <c r="A1006" s="199" t="s">
        <v>2</v>
      </c>
      <c r="B1006" s="199" t="s">
        <v>1415</v>
      </c>
      <c r="C1006" s="199"/>
      <c r="D1006" s="199"/>
      <c r="E1006" s="198" t="s">
        <v>1</v>
      </c>
      <c r="F1006" s="6"/>
    </row>
    <row r="1007" customFormat="false" ht="23.25" hidden="false" customHeight="true" outlineLevel="0" collapsed="false">
      <c r="A1007" s="199" t="s">
        <v>4</v>
      </c>
      <c r="B1007" s="199" t="s">
        <v>1416</v>
      </c>
      <c r="C1007" s="199"/>
      <c r="D1007" s="199"/>
      <c r="E1007" s="198"/>
      <c r="F1007" s="6"/>
    </row>
    <row r="1008" customFormat="false" ht="23.25" hidden="false" customHeight="true" outlineLevel="0" collapsed="false">
      <c r="A1008" s="199" t="s">
        <v>6</v>
      </c>
      <c r="B1008" s="200" t="n">
        <v>61728</v>
      </c>
      <c r="C1008" s="200"/>
      <c r="D1008" s="200"/>
      <c r="E1008" s="198"/>
      <c r="F1008" s="6"/>
    </row>
    <row r="1009" customFormat="false" ht="23.25" hidden="false" customHeight="true" outlineLevel="0" collapsed="false">
      <c r="A1009" s="199" t="s">
        <v>7</v>
      </c>
      <c r="B1009" s="199" t="s">
        <v>1343</v>
      </c>
      <c r="C1009" s="199"/>
      <c r="D1009" s="199"/>
      <c r="E1009" s="198"/>
      <c r="F1009" s="6"/>
    </row>
    <row r="1010" customFormat="false" ht="23.25" hidden="false" customHeight="true" outlineLevel="0" collapsed="false">
      <c r="A1010" s="201" t="s">
        <v>9</v>
      </c>
      <c r="B1010" s="201" t="s">
        <v>10</v>
      </c>
      <c r="C1010" s="199" t="s">
        <v>11</v>
      </c>
      <c r="D1010" s="201" t="s">
        <v>12</v>
      </c>
      <c r="E1010" s="198"/>
      <c r="F1010" s="6"/>
    </row>
    <row r="1011" customFormat="false" ht="23.25" hidden="false" customHeight="true" outlineLevel="0" collapsed="false">
      <c r="A1011" s="210" t="s">
        <v>1417</v>
      </c>
      <c r="B1011" s="211" t="s">
        <v>1418</v>
      </c>
      <c r="C1011" s="204" t="s">
        <v>1343</v>
      </c>
      <c r="D1011" s="212" t="s">
        <v>750</v>
      </c>
      <c r="E1011" s="213" t="n">
        <f aca="false">COUNTA(A1011:A1021)</f>
        <v>11</v>
      </c>
      <c r="F1011" s="205"/>
    </row>
    <row r="1012" customFormat="false" ht="23.25" hidden="false" customHeight="true" outlineLevel="0" collapsed="false">
      <c r="A1012" s="210" t="s">
        <v>1419</v>
      </c>
      <c r="B1012" s="211" t="s">
        <v>1420</v>
      </c>
      <c r="C1012" s="204" t="s">
        <v>1343</v>
      </c>
      <c r="D1012" s="212" t="s">
        <v>1154</v>
      </c>
      <c r="E1012" s="213"/>
      <c r="F1012" s="205"/>
    </row>
    <row r="1013" customFormat="false" ht="23.25" hidden="false" customHeight="true" outlineLevel="0" collapsed="false">
      <c r="A1013" s="204" t="s">
        <v>1421</v>
      </c>
      <c r="B1013" s="214" t="s">
        <v>1422</v>
      </c>
      <c r="C1013" s="204" t="s">
        <v>1343</v>
      </c>
      <c r="D1013" s="215" t="s">
        <v>126</v>
      </c>
      <c r="E1013" s="213"/>
      <c r="F1013" s="205"/>
    </row>
    <row r="1014" customFormat="false" ht="23.25" hidden="false" customHeight="true" outlineLevel="0" collapsed="false">
      <c r="A1014" s="204" t="s">
        <v>1423</v>
      </c>
      <c r="B1014" s="214" t="s">
        <v>1424</v>
      </c>
      <c r="C1014" s="204" t="s">
        <v>1343</v>
      </c>
      <c r="D1014" s="215" t="s">
        <v>80</v>
      </c>
      <c r="E1014" s="213"/>
      <c r="F1014" s="205"/>
    </row>
    <row r="1015" customFormat="false" ht="23.25" hidden="false" customHeight="true" outlineLevel="0" collapsed="false">
      <c r="A1015" s="204" t="s">
        <v>1425</v>
      </c>
      <c r="B1015" s="214" t="s">
        <v>1426</v>
      </c>
      <c r="C1015" s="204" t="s">
        <v>1343</v>
      </c>
      <c r="D1015" s="215" t="s">
        <v>126</v>
      </c>
      <c r="E1015" s="213"/>
      <c r="F1015" s="205"/>
    </row>
    <row r="1016" customFormat="false" ht="23.25" hidden="false" customHeight="true" outlineLevel="0" collapsed="false">
      <c r="A1016" s="204" t="s">
        <v>1427</v>
      </c>
      <c r="B1016" s="214" t="s">
        <v>1428</v>
      </c>
      <c r="C1016" s="204" t="s">
        <v>1343</v>
      </c>
      <c r="D1016" s="215" t="s">
        <v>80</v>
      </c>
      <c r="E1016" s="213"/>
      <c r="F1016" s="205"/>
    </row>
    <row r="1017" customFormat="false" ht="23.25" hidden="false" customHeight="true" outlineLevel="0" collapsed="false">
      <c r="A1017" s="204" t="s">
        <v>1429</v>
      </c>
      <c r="B1017" s="214" t="s">
        <v>1430</v>
      </c>
      <c r="C1017" s="204" t="s">
        <v>1343</v>
      </c>
      <c r="D1017" s="215" t="s">
        <v>1431</v>
      </c>
      <c r="E1017" s="213"/>
      <c r="F1017" s="205"/>
    </row>
    <row r="1018" customFormat="false" ht="23.25" hidden="false" customHeight="true" outlineLevel="0" collapsed="false">
      <c r="A1018" s="204" t="s">
        <v>1432</v>
      </c>
      <c r="B1018" s="214" t="s">
        <v>1433</v>
      </c>
      <c r="C1018" s="204" t="s">
        <v>1343</v>
      </c>
      <c r="D1018" s="215" t="s">
        <v>1431</v>
      </c>
      <c r="E1018" s="213"/>
      <c r="F1018" s="205"/>
    </row>
    <row r="1019" customFormat="false" ht="23.25" hidden="false" customHeight="true" outlineLevel="0" collapsed="false">
      <c r="A1019" s="204" t="s">
        <v>1434</v>
      </c>
      <c r="B1019" s="214" t="s">
        <v>1435</v>
      </c>
      <c r="C1019" s="204" t="s">
        <v>1343</v>
      </c>
      <c r="D1019" s="215" t="s">
        <v>126</v>
      </c>
      <c r="E1019" s="213"/>
      <c r="F1019" s="205"/>
    </row>
    <row r="1020" customFormat="false" ht="23.25" hidden="false" customHeight="true" outlineLevel="0" collapsed="false">
      <c r="A1020" s="204" t="s">
        <v>1436</v>
      </c>
      <c r="B1020" s="214" t="s">
        <v>1437</v>
      </c>
      <c r="C1020" s="204" t="s">
        <v>1343</v>
      </c>
      <c r="D1020" s="215" t="s">
        <v>52</v>
      </c>
      <c r="E1020" s="213"/>
      <c r="F1020" s="205"/>
    </row>
    <row r="1021" customFormat="false" ht="23.25" hidden="false" customHeight="true" outlineLevel="0" collapsed="false">
      <c r="A1021" s="204" t="s">
        <v>1438</v>
      </c>
      <c r="B1021" s="214" t="s">
        <v>1439</v>
      </c>
      <c r="C1021" s="204" t="s">
        <v>1343</v>
      </c>
      <c r="D1021" s="215" t="s">
        <v>126</v>
      </c>
      <c r="E1021" s="213"/>
      <c r="F1021" s="205"/>
    </row>
    <row r="1022" customFormat="false" ht="23.25" hidden="false" customHeight="true" outlineLevel="0" collapsed="false">
      <c r="A1022" s="199" t="s">
        <v>2</v>
      </c>
      <c r="B1022" s="199" t="s">
        <v>1440</v>
      </c>
      <c r="C1022" s="199"/>
      <c r="D1022" s="199"/>
      <c r="E1022" s="198" t="s">
        <v>1</v>
      </c>
      <c r="F1022" s="6"/>
    </row>
    <row r="1023" customFormat="false" ht="23.25" hidden="false" customHeight="true" outlineLevel="0" collapsed="false">
      <c r="A1023" s="199" t="s">
        <v>4</v>
      </c>
      <c r="B1023" s="199" t="s">
        <v>1441</v>
      </c>
      <c r="C1023" s="199"/>
      <c r="D1023" s="199"/>
      <c r="E1023" s="198"/>
      <c r="F1023" s="6"/>
    </row>
    <row r="1024" customFormat="false" ht="23.25" hidden="false" customHeight="true" outlineLevel="0" collapsed="false">
      <c r="A1024" s="199" t="s">
        <v>6</v>
      </c>
      <c r="B1024" s="200" t="n">
        <v>77940</v>
      </c>
      <c r="C1024" s="200"/>
      <c r="D1024" s="200"/>
      <c r="E1024" s="198"/>
      <c r="F1024" s="6"/>
    </row>
    <row r="1025" customFormat="false" ht="23.25" hidden="false" customHeight="true" outlineLevel="0" collapsed="false">
      <c r="A1025" s="199" t="s">
        <v>7</v>
      </c>
      <c r="B1025" s="199" t="s">
        <v>1343</v>
      </c>
      <c r="C1025" s="199"/>
      <c r="D1025" s="199"/>
      <c r="E1025" s="198"/>
      <c r="F1025" s="6"/>
    </row>
    <row r="1026" customFormat="false" ht="24.05" hidden="false" customHeight="false" outlineLevel="0" collapsed="false">
      <c r="A1026" s="201" t="s">
        <v>9</v>
      </c>
      <c r="B1026" s="201" t="s">
        <v>10</v>
      </c>
      <c r="C1026" s="199" t="s">
        <v>11</v>
      </c>
      <c r="D1026" s="201" t="s">
        <v>12</v>
      </c>
      <c r="E1026" s="198"/>
      <c r="F1026" s="6"/>
    </row>
    <row r="1027" customFormat="false" ht="23.25" hidden="false" customHeight="true" outlineLevel="0" collapsed="false">
      <c r="A1027" s="204" t="s">
        <v>1442</v>
      </c>
      <c r="B1027" s="203" t="s">
        <v>1443</v>
      </c>
      <c r="C1027" s="204" t="s">
        <v>1343</v>
      </c>
      <c r="D1027" s="204" t="s">
        <v>93</v>
      </c>
      <c r="E1027" s="204" t="n">
        <f aca="false">COUNTA(A1027:A1027)</f>
        <v>1</v>
      </c>
      <c r="F1027" s="205"/>
    </row>
    <row r="1028" customFormat="false" ht="23.25" hidden="false" customHeight="true" outlineLevel="0" collapsed="false">
      <c r="A1028" s="199" t="s">
        <v>2</v>
      </c>
      <c r="B1028" s="199" t="s">
        <v>1409</v>
      </c>
      <c r="C1028" s="199"/>
      <c r="D1028" s="199"/>
      <c r="E1028" s="198" t="s">
        <v>1</v>
      </c>
      <c r="F1028" s="6"/>
    </row>
    <row r="1029" customFormat="false" ht="23.25" hidden="false" customHeight="true" outlineLevel="0" collapsed="false">
      <c r="A1029" s="199" t="s">
        <v>4</v>
      </c>
      <c r="B1029" s="199" t="s">
        <v>1444</v>
      </c>
      <c r="C1029" s="199"/>
      <c r="D1029" s="199"/>
      <c r="E1029" s="198"/>
      <c r="F1029" s="6"/>
    </row>
    <row r="1030" customFormat="false" ht="23.25" hidden="false" customHeight="true" outlineLevel="0" collapsed="false">
      <c r="A1030" s="199" t="s">
        <v>6</v>
      </c>
      <c r="B1030" s="200" t="n">
        <v>68149</v>
      </c>
      <c r="C1030" s="200"/>
      <c r="D1030" s="200"/>
      <c r="E1030" s="198"/>
      <c r="F1030" s="6"/>
    </row>
    <row r="1031" customFormat="false" ht="23.25" hidden="false" customHeight="true" outlineLevel="0" collapsed="false">
      <c r="A1031" s="199" t="s">
        <v>7</v>
      </c>
      <c r="B1031" s="199" t="s">
        <v>1343</v>
      </c>
      <c r="C1031" s="199"/>
      <c r="D1031" s="199"/>
      <c r="E1031" s="198"/>
      <c r="F1031" s="6"/>
    </row>
    <row r="1032" customFormat="false" ht="23.25" hidden="false" customHeight="true" outlineLevel="0" collapsed="false">
      <c r="A1032" s="201" t="s">
        <v>9</v>
      </c>
      <c r="B1032" s="201" t="s">
        <v>10</v>
      </c>
      <c r="C1032" s="199" t="s">
        <v>11</v>
      </c>
      <c r="D1032" s="201" t="s">
        <v>12</v>
      </c>
      <c r="E1032" s="198"/>
      <c r="F1032" s="6"/>
    </row>
    <row r="1033" customFormat="false" ht="23.25" hidden="false" customHeight="true" outlineLevel="0" collapsed="false">
      <c r="A1033" s="204" t="s">
        <v>1445</v>
      </c>
      <c r="B1033" s="203" t="s">
        <v>1446</v>
      </c>
      <c r="C1033" s="204" t="s">
        <v>1343</v>
      </c>
      <c r="D1033" s="204" t="s">
        <v>88</v>
      </c>
      <c r="E1033" s="209" t="n">
        <f aca="false">COUNTA(A1033:A1034)</f>
        <v>2</v>
      </c>
      <c r="F1033" s="205"/>
    </row>
    <row r="1034" customFormat="false" ht="23.25" hidden="false" customHeight="true" outlineLevel="0" collapsed="false">
      <c r="A1034" s="204" t="s">
        <v>1447</v>
      </c>
      <c r="B1034" s="204" t="s">
        <v>1448</v>
      </c>
      <c r="C1034" s="204" t="s">
        <v>1343</v>
      </c>
      <c r="D1034" s="204" t="s">
        <v>88</v>
      </c>
      <c r="E1034" s="209"/>
      <c r="F1034" s="205"/>
    </row>
    <row r="1035" customFormat="false" ht="23.25" hidden="false" customHeight="true" outlineLevel="0" collapsed="false">
      <c r="A1035" s="216" t="s">
        <v>94</v>
      </c>
      <c r="B1035" s="216"/>
      <c r="C1035" s="216"/>
      <c r="D1035" s="216"/>
      <c r="E1035" s="198" t="s">
        <v>1</v>
      </c>
      <c r="F1035" s="6"/>
    </row>
    <row r="1036" customFormat="false" ht="23.25" hidden="false" customHeight="true" outlineLevel="0" collapsed="false">
      <c r="A1036" s="199" t="s">
        <v>2</v>
      </c>
      <c r="B1036" s="199" t="s">
        <v>1449</v>
      </c>
      <c r="C1036" s="199"/>
      <c r="D1036" s="199"/>
      <c r="E1036" s="198"/>
      <c r="F1036" s="6"/>
    </row>
    <row r="1037" customFormat="false" ht="23.25" hidden="false" customHeight="true" outlineLevel="0" collapsed="false">
      <c r="A1037" s="199" t="s">
        <v>4</v>
      </c>
      <c r="B1037" s="199" t="s">
        <v>1450</v>
      </c>
      <c r="C1037" s="199"/>
      <c r="D1037" s="199"/>
      <c r="E1037" s="198"/>
      <c r="F1037" s="6"/>
    </row>
    <row r="1038" customFormat="false" ht="23.25" hidden="false" customHeight="true" outlineLevel="0" collapsed="false">
      <c r="A1038" s="199" t="s">
        <v>6</v>
      </c>
      <c r="B1038" s="200" t="n">
        <v>63533</v>
      </c>
      <c r="C1038" s="200"/>
      <c r="D1038" s="200"/>
      <c r="E1038" s="198"/>
      <c r="F1038" s="6"/>
    </row>
    <row r="1039" customFormat="false" ht="23.25" hidden="false" customHeight="true" outlineLevel="0" collapsed="false">
      <c r="A1039" s="199" t="s">
        <v>7</v>
      </c>
      <c r="B1039" s="199" t="s">
        <v>1343</v>
      </c>
      <c r="C1039" s="199"/>
      <c r="D1039" s="199"/>
      <c r="E1039" s="198"/>
      <c r="F1039" s="6"/>
    </row>
    <row r="1040" customFormat="false" ht="13.8" hidden="false" customHeight="true" outlineLevel="0" collapsed="false">
      <c r="A1040" s="201" t="s">
        <v>9</v>
      </c>
      <c r="B1040" s="201" t="s">
        <v>10</v>
      </c>
      <c r="C1040" s="199" t="s">
        <v>11</v>
      </c>
      <c r="D1040" s="201" t="s">
        <v>12</v>
      </c>
      <c r="E1040" s="198"/>
      <c r="F1040" s="6"/>
    </row>
    <row r="1041" customFormat="false" ht="13.8" hidden="false" customHeight="false" outlineLevel="0" collapsed="false">
      <c r="A1041" s="201"/>
      <c r="B1041" s="201"/>
      <c r="C1041" s="201"/>
      <c r="D1041" s="201"/>
      <c r="E1041" s="198"/>
      <c r="F1041" s="6"/>
    </row>
    <row r="1042" customFormat="false" ht="23.25" hidden="false" customHeight="true" outlineLevel="0" collapsed="false">
      <c r="A1042" s="202" t="s">
        <v>1451</v>
      </c>
      <c r="B1042" s="203" t="s">
        <v>1452</v>
      </c>
      <c r="C1042" s="204" t="s">
        <v>1343</v>
      </c>
      <c r="D1042" s="204" t="s">
        <v>1453</v>
      </c>
      <c r="E1042" s="204" t="n">
        <f aca="false">COUNTA(A1042:A1042)</f>
        <v>1</v>
      </c>
      <c r="F1042" s="205"/>
    </row>
    <row r="1043" customFormat="false" ht="23.25" hidden="false" customHeight="true" outlineLevel="0" collapsed="false">
      <c r="A1043" s="27" t="s">
        <v>1454</v>
      </c>
      <c r="B1043" s="27"/>
      <c r="C1043" s="27"/>
      <c r="D1043" s="27"/>
      <c r="E1043" s="28" t="n">
        <f aca="false">E1042+E1033+E1027+E1011+E1005+E999+E990+E974+E954</f>
        <v>47</v>
      </c>
      <c r="F1043" s="217"/>
    </row>
    <row r="1044" customFormat="false" ht="23.25" hidden="false" customHeight="true" outlineLevel="0" collapsed="false">
      <c r="A1044" s="218" t="s">
        <v>1455</v>
      </c>
      <c r="B1044" s="218"/>
      <c r="C1044" s="218"/>
      <c r="D1044" s="218"/>
      <c r="E1044" s="81" t="s">
        <v>1</v>
      </c>
      <c r="F1044" s="217"/>
    </row>
    <row r="1045" customFormat="false" ht="23.25" hidden="false" customHeight="true" outlineLevel="0" collapsed="false">
      <c r="A1045" s="81" t="s">
        <v>2</v>
      </c>
      <c r="B1045" s="81" t="s">
        <v>1456</v>
      </c>
      <c r="C1045" s="81"/>
      <c r="D1045" s="81"/>
      <c r="E1045" s="81"/>
      <c r="F1045" s="31"/>
    </row>
    <row r="1046" customFormat="false" ht="35.5" hidden="false" customHeight="true" outlineLevel="0" collapsed="false">
      <c r="A1046" s="81" t="s">
        <v>4</v>
      </c>
      <c r="B1046" s="81" t="s">
        <v>1457</v>
      </c>
      <c r="C1046" s="81"/>
      <c r="D1046" s="81"/>
      <c r="E1046" s="81"/>
      <c r="F1046" s="31"/>
    </row>
    <row r="1047" customFormat="false" ht="20.45" hidden="false" customHeight="true" outlineLevel="0" collapsed="false">
      <c r="A1047" s="81" t="s">
        <v>119</v>
      </c>
      <c r="B1047" s="84" t="n">
        <v>76016</v>
      </c>
      <c r="C1047" s="84"/>
      <c r="D1047" s="84"/>
      <c r="E1047" s="81"/>
      <c r="F1047" s="31"/>
    </row>
    <row r="1048" customFormat="false" ht="20.45" hidden="false" customHeight="true" outlineLevel="0" collapsed="false">
      <c r="A1048" s="81" t="s">
        <v>7</v>
      </c>
      <c r="B1048" s="81" t="s">
        <v>1458</v>
      </c>
      <c r="C1048" s="81"/>
      <c r="D1048" s="81"/>
      <c r="E1048" s="81"/>
      <c r="F1048" s="31"/>
    </row>
    <row r="1049" customFormat="false" ht="13.8" hidden="false" customHeight="true" outlineLevel="0" collapsed="false">
      <c r="A1049" s="85" t="s">
        <v>9</v>
      </c>
      <c r="B1049" s="85" t="s">
        <v>10</v>
      </c>
      <c r="C1049" s="81" t="s">
        <v>11</v>
      </c>
      <c r="D1049" s="85" t="s">
        <v>12</v>
      </c>
      <c r="E1049" s="81"/>
      <c r="F1049" s="31"/>
    </row>
    <row r="1050" customFormat="false" ht="13.8" hidden="false" customHeight="false" outlineLevel="0" collapsed="false">
      <c r="A1050" s="85"/>
      <c r="B1050" s="85"/>
      <c r="C1050" s="85"/>
      <c r="D1050" s="85"/>
      <c r="E1050" s="81"/>
      <c r="F1050" s="31"/>
    </row>
    <row r="1051" customFormat="false" ht="23.25" hidden="false" customHeight="true" outlineLevel="0" collapsed="false">
      <c r="A1051" s="26" t="s">
        <v>1459</v>
      </c>
      <c r="B1051" s="219" t="s">
        <v>1460</v>
      </c>
      <c r="C1051" s="26" t="s">
        <v>1461</v>
      </c>
      <c r="D1051" s="26" t="s">
        <v>80</v>
      </c>
      <c r="E1051" s="220" t="n">
        <f aca="false">COUNTA(A1051:A1063)</f>
        <v>13</v>
      </c>
      <c r="F1051" s="87"/>
    </row>
    <row r="1052" customFormat="false" ht="23.25" hidden="false" customHeight="true" outlineLevel="0" collapsed="false">
      <c r="A1052" s="26" t="s">
        <v>1462</v>
      </c>
      <c r="B1052" s="26" t="s">
        <v>1463</v>
      </c>
      <c r="C1052" s="26" t="s">
        <v>1461</v>
      </c>
      <c r="D1052" s="26" t="s">
        <v>812</v>
      </c>
      <c r="E1052" s="220"/>
      <c r="F1052" s="87"/>
    </row>
    <row r="1053" customFormat="false" ht="23.25" hidden="false" customHeight="true" outlineLevel="0" collapsed="false">
      <c r="A1053" s="26" t="s">
        <v>1464</v>
      </c>
      <c r="B1053" s="219" t="s">
        <v>1465</v>
      </c>
      <c r="C1053" s="26" t="s">
        <v>1461</v>
      </c>
      <c r="D1053" s="26" t="s">
        <v>80</v>
      </c>
      <c r="E1053" s="220"/>
      <c r="F1053" s="87"/>
    </row>
    <row r="1054" customFormat="false" ht="23.25" hidden="false" customHeight="true" outlineLevel="0" collapsed="false">
      <c r="A1054" s="26" t="s">
        <v>1466</v>
      </c>
      <c r="B1054" s="219" t="s">
        <v>1467</v>
      </c>
      <c r="C1054" s="26" t="s">
        <v>1461</v>
      </c>
      <c r="D1054" s="26" t="s">
        <v>80</v>
      </c>
      <c r="E1054" s="220"/>
      <c r="F1054" s="87"/>
    </row>
    <row r="1055" customFormat="false" ht="23.25" hidden="false" customHeight="true" outlineLevel="0" collapsed="false">
      <c r="A1055" s="26" t="s">
        <v>1468</v>
      </c>
      <c r="B1055" s="26" t="s">
        <v>1469</v>
      </c>
      <c r="C1055" s="26" t="s">
        <v>1461</v>
      </c>
      <c r="D1055" s="26" t="s">
        <v>80</v>
      </c>
      <c r="E1055" s="220"/>
      <c r="F1055" s="87"/>
    </row>
    <row r="1056" customFormat="false" ht="23.25" hidden="false" customHeight="true" outlineLevel="0" collapsed="false">
      <c r="A1056" s="26" t="s">
        <v>1470</v>
      </c>
      <c r="B1056" s="26" t="s">
        <v>1471</v>
      </c>
      <c r="C1056" s="26" t="s">
        <v>1472</v>
      </c>
      <c r="D1056" s="26" t="s">
        <v>80</v>
      </c>
      <c r="E1056" s="220"/>
      <c r="F1056" s="87"/>
    </row>
    <row r="1057" customFormat="false" ht="23.25" hidden="false" customHeight="true" outlineLevel="0" collapsed="false">
      <c r="A1057" s="26" t="s">
        <v>1473</v>
      </c>
      <c r="B1057" s="26" t="s">
        <v>1474</v>
      </c>
      <c r="C1057" s="26" t="s">
        <v>1461</v>
      </c>
      <c r="D1057" s="26" t="s">
        <v>80</v>
      </c>
      <c r="E1057" s="220"/>
      <c r="F1057" s="87"/>
    </row>
    <row r="1058" customFormat="false" ht="23.25" hidden="false" customHeight="true" outlineLevel="0" collapsed="false">
      <c r="A1058" s="26" t="s">
        <v>1475</v>
      </c>
      <c r="B1058" s="26" t="s">
        <v>1476</v>
      </c>
      <c r="C1058" s="26" t="s">
        <v>1461</v>
      </c>
      <c r="D1058" s="26" t="s">
        <v>80</v>
      </c>
      <c r="E1058" s="220"/>
      <c r="F1058" s="87"/>
    </row>
    <row r="1059" customFormat="false" ht="23.25" hidden="false" customHeight="true" outlineLevel="0" collapsed="false">
      <c r="A1059" s="26" t="s">
        <v>1477</v>
      </c>
      <c r="B1059" s="26" t="s">
        <v>1478</v>
      </c>
      <c r="C1059" s="26" t="s">
        <v>1461</v>
      </c>
      <c r="D1059" s="26" t="s">
        <v>52</v>
      </c>
      <c r="E1059" s="220"/>
      <c r="F1059" s="87"/>
    </row>
    <row r="1060" customFormat="false" ht="23.25" hidden="false" customHeight="true" outlineLevel="0" collapsed="false">
      <c r="A1060" s="26" t="s">
        <v>1479</v>
      </c>
      <c r="B1060" s="26" t="s">
        <v>1480</v>
      </c>
      <c r="C1060" s="26" t="s">
        <v>1461</v>
      </c>
      <c r="D1060" s="26" t="s">
        <v>80</v>
      </c>
      <c r="E1060" s="220"/>
      <c r="F1060" s="87"/>
    </row>
    <row r="1061" customFormat="false" ht="23.25" hidden="false" customHeight="true" outlineLevel="0" collapsed="false">
      <c r="A1061" s="26" t="s">
        <v>1481</v>
      </c>
      <c r="B1061" s="26" t="s">
        <v>1482</v>
      </c>
      <c r="C1061" s="26" t="s">
        <v>1461</v>
      </c>
      <c r="D1061" s="26" t="s">
        <v>80</v>
      </c>
      <c r="E1061" s="220"/>
      <c r="F1061" s="87"/>
    </row>
    <row r="1062" customFormat="false" ht="23.25" hidden="false" customHeight="true" outlineLevel="0" collapsed="false">
      <c r="A1062" s="26" t="s">
        <v>1483</v>
      </c>
      <c r="B1062" s="219" t="s">
        <v>1484</v>
      </c>
      <c r="C1062" s="26" t="s">
        <v>1461</v>
      </c>
      <c r="D1062" s="26" t="s">
        <v>80</v>
      </c>
      <c r="E1062" s="220"/>
      <c r="F1062" s="87"/>
    </row>
    <row r="1063" customFormat="false" ht="23.25" hidden="false" customHeight="true" outlineLevel="0" collapsed="false">
      <c r="A1063" s="26" t="s">
        <v>1485</v>
      </c>
      <c r="B1063" s="219" t="s">
        <v>1471</v>
      </c>
      <c r="C1063" s="26" t="s">
        <v>1461</v>
      </c>
      <c r="D1063" s="26" t="s">
        <v>80</v>
      </c>
      <c r="E1063" s="220"/>
      <c r="F1063" s="87"/>
    </row>
    <row r="1064" customFormat="false" ht="23.25" hidden="false" customHeight="true" outlineLevel="0" collapsed="false">
      <c r="A1064" s="81" t="s">
        <v>2</v>
      </c>
      <c r="B1064" s="81" t="s">
        <v>1486</v>
      </c>
      <c r="C1064" s="81"/>
      <c r="D1064" s="81"/>
      <c r="E1064" s="81" t="s">
        <v>1</v>
      </c>
      <c r="F1064" s="6"/>
    </row>
    <row r="1065" customFormat="false" ht="23.25" hidden="false" customHeight="true" outlineLevel="0" collapsed="false">
      <c r="A1065" s="81" t="s">
        <v>4</v>
      </c>
      <c r="B1065" s="81" t="s">
        <v>1487</v>
      </c>
      <c r="C1065" s="81"/>
      <c r="D1065" s="81"/>
      <c r="E1065" s="81"/>
      <c r="F1065" s="6"/>
    </row>
    <row r="1066" customFormat="false" ht="23.25" hidden="false" customHeight="true" outlineLevel="0" collapsed="false">
      <c r="A1066" s="81" t="s">
        <v>6</v>
      </c>
      <c r="B1066" s="84" t="n">
        <v>56703</v>
      </c>
      <c r="C1066" s="84"/>
      <c r="D1066" s="84"/>
      <c r="E1066" s="81"/>
      <c r="F1066" s="6"/>
    </row>
    <row r="1067" customFormat="false" ht="23.25" hidden="false" customHeight="true" outlineLevel="0" collapsed="false">
      <c r="A1067" s="81" t="s">
        <v>7</v>
      </c>
      <c r="B1067" s="81" t="s">
        <v>1458</v>
      </c>
      <c r="C1067" s="81"/>
      <c r="D1067" s="81"/>
      <c r="E1067" s="81"/>
      <c r="F1067" s="6"/>
    </row>
    <row r="1068" customFormat="false" ht="23.25" hidden="false" customHeight="true" outlineLevel="0" collapsed="false">
      <c r="A1068" s="85" t="s">
        <v>9</v>
      </c>
      <c r="B1068" s="85" t="s">
        <v>10</v>
      </c>
      <c r="C1068" s="81" t="s">
        <v>11</v>
      </c>
      <c r="D1068" s="85" t="s">
        <v>12</v>
      </c>
      <c r="E1068" s="81"/>
      <c r="F1068" s="6"/>
    </row>
    <row r="1069" customFormat="false" ht="23.25" hidden="false" customHeight="true" outlineLevel="0" collapsed="false">
      <c r="A1069" s="85"/>
      <c r="B1069" s="85"/>
      <c r="C1069" s="85"/>
      <c r="D1069" s="85"/>
      <c r="E1069" s="81"/>
      <c r="F1069" s="6"/>
    </row>
    <row r="1070" customFormat="false" ht="23.25" hidden="false" customHeight="true" outlineLevel="0" collapsed="false">
      <c r="A1070" s="18" t="s">
        <v>1488</v>
      </c>
      <c r="B1070" s="219" t="s">
        <v>1489</v>
      </c>
      <c r="C1070" s="221" t="s">
        <v>1490</v>
      </c>
      <c r="D1070" s="18" t="s">
        <v>1491</v>
      </c>
      <c r="E1070" s="220" t="n">
        <f aca="false">COUNTA(A1070:A1073)</f>
        <v>4</v>
      </c>
      <c r="F1070" s="87"/>
    </row>
    <row r="1071" customFormat="false" ht="23.25" hidden="false" customHeight="true" outlineLevel="0" collapsed="false">
      <c r="A1071" s="222" t="s">
        <v>1492</v>
      </c>
      <c r="B1071" s="219" t="s">
        <v>1493</v>
      </c>
      <c r="C1071" s="18" t="s">
        <v>1490</v>
      </c>
      <c r="D1071" s="223" t="s">
        <v>1494</v>
      </c>
      <c r="E1071" s="220"/>
      <c r="F1071" s="87"/>
    </row>
    <row r="1072" customFormat="false" ht="23.25" hidden="false" customHeight="true" outlineLevel="0" collapsed="false">
      <c r="A1072" s="18" t="s">
        <v>1495</v>
      </c>
      <c r="B1072" s="219" t="s">
        <v>1496</v>
      </c>
      <c r="C1072" s="224" t="s">
        <v>1490</v>
      </c>
      <c r="D1072" s="18" t="s">
        <v>1494</v>
      </c>
      <c r="E1072" s="220"/>
      <c r="F1072" s="87"/>
    </row>
    <row r="1073" customFormat="false" ht="23.25" hidden="false" customHeight="true" outlineLevel="0" collapsed="false">
      <c r="A1073" s="18" t="s">
        <v>1497</v>
      </c>
      <c r="B1073" s="219" t="s">
        <v>1498</v>
      </c>
      <c r="C1073" s="18" t="s">
        <v>1490</v>
      </c>
      <c r="D1073" s="18" t="s">
        <v>1499</v>
      </c>
      <c r="E1073" s="220"/>
      <c r="F1073" s="87"/>
    </row>
    <row r="1074" customFormat="false" ht="23.25" hidden="false" customHeight="true" outlineLevel="0" collapsed="false">
      <c r="A1074" s="81" t="s">
        <v>2</v>
      </c>
      <c r="B1074" s="81" t="s">
        <v>1500</v>
      </c>
      <c r="C1074" s="81"/>
      <c r="D1074" s="81"/>
      <c r="E1074" s="81" t="s">
        <v>1</v>
      </c>
      <c r="F1074" s="6"/>
    </row>
    <row r="1075" customFormat="false" ht="23.25" hidden="false" customHeight="true" outlineLevel="0" collapsed="false">
      <c r="A1075" s="81" t="s">
        <v>4</v>
      </c>
      <c r="B1075" s="81" t="s">
        <v>183</v>
      </c>
      <c r="C1075" s="81"/>
      <c r="D1075" s="81"/>
      <c r="E1075" s="81"/>
      <c r="F1075" s="6"/>
    </row>
    <row r="1076" customFormat="false" ht="23.25" hidden="false" customHeight="true" outlineLevel="0" collapsed="false">
      <c r="A1076" s="81" t="s">
        <v>6</v>
      </c>
      <c r="B1076" s="84" t="n">
        <v>72236</v>
      </c>
      <c r="C1076" s="84"/>
      <c r="D1076" s="84"/>
      <c r="E1076" s="81"/>
      <c r="F1076" s="6"/>
    </row>
    <row r="1077" customFormat="false" ht="23.25" hidden="false" customHeight="true" outlineLevel="0" collapsed="false">
      <c r="A1077" s="81" t="s">
        <v>7</v>
      </c>
      <c r="B1077" s="81" t="s">
        <v>1458</v>
      </c>
      <c r="C1077" s="81"/>
      <c r="D1077" s="81"/>
      <c r="E1077" s="81"/>
      <c r="F1077" s="6"/>
    </row>
    <row r="1078" customFormat="false" ht="23.25" hidden="false" customHeight="true" outlineLevel="0" collapsed="false">
      <c r="A1078" s="85" t="s">
        <v>9</v>
      </c>
      <c r="B1078" s="85" t="s">
        <v>10</v>
      </c>
      <c r="C1078" s="81" t="s">
        <v>11</v>
      </c>
      <c r="D1078" s="85" t="s">
        <v>12</v>
      </c>
      <c r="E1078" s="81"/>
      <c r="F1078" s="6"/>
    </row>
    <row r="1079" customFormat="false" ht="23.25" hidden="false" customHeight="true" outlineLevel="0" collapsed="false">
      <c r="A1079" s="85"/>
      <c r="B1079" s="85"/>
      <c r="C1079" s="85"/>
      <c r="D1079" s="85"/>
      <c r="E1079" s="81"/>
      <c r="F1079" s="6"/>
    </row>
    <row r="1080" customFormat="false" ht="23.25" hidden="false" customHeight="true" outlineLevel="0" collapsed="false">
      <c r="A1080" s="18" t="s">
        <v>1501</v>
      </c>
      <c r="B1080" s="18" t="s">
        <v>1502</v>
      </c>
      <c r="C1080" s="18" t="s">
        <v>1461</v>
      </c>
      <c r="D1080" s="18" t="s">
        <v>1503</v>
      </c>
      <c r="E1080" s="220" t="n">
        <f aca="false">COUNTA(A1080:A1106)</f>
        <v>27</v>
      </c>
      <c r="F1080" s="87"/>
    </row>
    <row r="1081" customFormat="false" ht="23.25" hidden="false" customHeight="true" outlineLevel="0" collapsed="false">
      <c r="A1081" s="18" t="s">
        <v>1504</v>
      </c>
      <c r="B1081" s="18" t="s">
        <v>1505</v>
      </c>
      <c r="C1081" s="18" t="s">
        <v>1461</v>
      </c>
      <c r="D1081" s="18" t="s">
        <v>1503</v>
      </c>
      <c r="E1081" s="220"/>
      <c r="F1081" s="87"/>
    </row>
    <row r="1082" customFormat="false" ht="23.25" hidden="false" customHeight="true" outlineLevel="0" collapsed="false">
      <c r="A1082" s="18" t="s">
        <v>1506</v>
      </c>
      <c r="B1082" s="18" t="s">
        <v>1507</v>
      </c>
      <c r="C1082" s="18" t="s">
        <v>1461</v>
      </c>
      <c r="D1082" s="18" t="s">
        <v>1503</v>
      </c>
      <c r="E1082" s="220"/>
      <c r="F1082" s="87"/>
    </row>
    <row r="1083" customFormat="false" ht="23.25" hidden="false" customHeight="true" outlineLevel="0" collapsed="false">
      <c r="A1083" s="18" t="s">
        <v>1508</v>
      </c>
      <c r="B1083" s="18" t="s">
        <v>1509</v>
      </c>
      <c r="C1083" s="18" t="s">
        <v>1461</v>
      </c>
      <c r="D1083" s="18" t="s">
        <v>1503</v>
      </c>
      <c r="E1083" s="220"/>
      <c r="F1083" s="87"/>
    </row>
    <row r="1084" customFormat="false" ht="23.25" hidden="false" customHeight="true" outlineLevel="0" collapsed="false">
      <c r="A1084" s="18" t="s">
        <v>1510</v>
      </c>
      <c r="B1084" s="18" t="s">
        <v>1511</v>
      </c>
      <c r="C1084" s="18" t="s">
        <v>1461</v>
      </c>
      <c r="D1084" s="18" t="s">
        <v>1503</v>
      </c>
      <c r="E1084" s="220"/>
      <c r="F1084" s="87"/>
    </row>
    <row r="1085" customFormat="false" ht="23.25" hidden="false" customHeight="true" outlineLevel="0" collapsed="false">
      <c r="A1085" s="18" t="s">
        <v>1512</v>
      </c>
      <c r="B1085" s="18" t="s">
        <v>1513</v>
      </c>
      <c r="C1085" s="18" t="s">
        <v>1461</v>
      </c>
      <c r="D1085" s="18" t="s">
        <v>1503</v>
      </c>
      <c r="E1085" s="220"/>
      <c r="F1085" s="87"/>
    </row>
    <row r="1086" customFormat="false" ht="23.25" hidden="false" customHeight="true" outlineLevel="0" collapsed="false">
      <c r="A1086" s="18" t="s">
        <v>1514</v>
      </c>
      <c r="B1086" s="18" t="s">
        <v>1515</v>
      </c>
      <c r="C1086" s="18" t="s">
        <v>1461</v>
      </c>
      <c r="D1086" s="18" t="s">
        <v>1503</v>
      </c>
      <c r="E1086" s="220"/>
      <c r="F1086" s="87"/>
    </row>
    <row r="1087" customFormat="false" ht="23.25" hidden="false" customHeight="true" outlineLevel="0" collapsed="false">
      <c r="A1087" s="18" t="s">
        <v>1516</v>
      </c>
      <c r="B1087" s="18" t="s">
        <v>1517</v>
      </c>
      <c r="C1087" s="18" t="s">
        <v>1461</v>
      </c>
      <c r="D1087" s="18" t="s">
        <v>1503</v>
      </c>
      <c r="E1087" s="220"/>
      <c r="F1087" s="87"/>
    </row>
    <row r="1088" customFormat="false" ht="23.25" hidden="false" customHeight="true" outlineLevel="0" collapsed="false">
      <c r="A1088" s="18" t="s">
        <v>1518</v>
      </c>
      <c r="B1088" s="18" t="s">
        <v>1519</v>
      </c>
      <c r="C1088" s="18" t="s">
        <v>1461</v>
      </c>
      <c r="D1088" s="18" t="s">
        <v>1503</v>
      </c>
      <c r="E1088" s="220"/>
      <c r="F1088" s="87"/>
    </row>
    <row r="1089" customFormat="false" ht="23.25" hidden="false" customHeight="true" outlineLevel="0" collapsed="false">
      <c r="A1089" s="18" t="s">
        <v>1520</v>
      </c>
      <c r="B1089" s="18" t="s">
        <v>1521</v>
      </c>
      <c r="C1089" s="18" t="s">
        <v>1461</v>
      </c>
      <c r="D1089" s="18" t="s">
        <v>1503</v>
      </c>
      <c r="E1089" s="220"/>
      <c r="F1089" s="87"/>
    </row>
    <row r="1090" customFormat="false" ht="23.25" hidden="false" customHeight="true" outlineLevel="0" collapsed="false">
      <c r="A1090" s="18" t="s">
        <v>1522</v>
      </c>
      <c r="B1090" s="18" t="s">
        <v>1523</v>
      </c>
      <c r="C1090" s="18" t="s">
        <v>1461</v>
      </c>
      <c r="D1090" s="18" t="s">
        <v>1503</v>
      </c>
      <c r="E1090" s="220"/>
      <c r="F1090" s="87"/>
    </row>
    <row r="1091" customFormat="false" ht="23.25" hidden="false" customHeight="true" outlineLevel="0" collapsed="false">
      <c r="A1091" s="18" t="s">
        <v>1524</v>
      </c>
      <c r="B1091" s="18" t="s">
        <v>1525</v>
      </c>
      <c r="C1091" s="18" t="s">
        <v>1461</v>
      </c>
      <c r="D1091" s="18" t="s">
        <v>1503</v>
      </c>
      <c r="E1091" s="220"/>
      <c r="F1091" s="87"/>
    </row>
    <row r="1092" customFormat="false" ht="23.25" hidden="false" customHeight="true" outlineLevel="0" collapsed="false">
      <c r="A1092" s="18" t="s">
        <v>1526</v>
      </c>
      <c r="B1092" s="18" t="s">
        <v>1527</v>
      </c>
      <c r="C1092" s="18" t="s">
        <v>1461</v>
      </c>
      <c r="D1092" s="18" t="s">
        <v>1503</v>
      </c>
      <c r="E1092" s="220"/>
      <c r="F1092" s="87"/>
    </row>
    <row r="1093" customFormat="false" ht="23.25" hidden="false" customHeight="true" outlineLevel="0" collapsed="false">
      <c r="A1093" s="18" t="s">
        <v>1528</v>
      </c>
      <c r="B1093" s="18" t="s">
        <v>1529</v>
      </c>
      <c r="C1093" s="18" t="s">
        <v>1461</v>
      </c>
      <c r="D1093" s="18" t="s">
        <v>1503</v>
      </c>
      <c r="E1093" s="220"/>
      <c r="F1093" s="87"/>
    </row>
    <row r="1094" customFormat="false" ht="23.25" hidden="false" customHeight="true" outlineLevel="0" collapsed="false">
      <c r="A1094" s="18" t="s">
        <v>1530</v>
      </c>
      <c r="B1094" s="18" t="s">
        <v>1531</v>
      </c>
      <c r="C1094" s="18" t="s">
        <v>1461</v>
      </c>
      <c r="D1094" s="18" t="s">
        <v>1503</v>
      </c>
      <c r="E1094" s="220"/>
      <c r="F1094" s="87"/>
    </row>
    <row r="1095" customFormat="false" ht="23.25" hidden="false" customHeight="true" outlineLevel="0" collapsed="false">
      <c r="A1095" s="18" t="s">
        <v>1532</v>
      </c>
      <c r="B1095" s="18" t="s">
        <v>1533</v>
      </c>
      <c r="C1095" s="18" t="s">
        <v>1461</v>
      </c>
      <c r="D1095" s="18" t="s">
        <v>1503</v>
      </c>
      <c r="E1095" s="220"/>
      <c r="F1095" s="87"/>
    </row>
    <row r="1096" customFormat="false" ht="23.25" hidden="false" customHeight="true" outlineLevel="0" collapsed="false">
      <c r="A1096" s="18" t="s">
        <v>1534</v>
      </c>
      <c r="B1096" s="18" t="s">
        <v>1535</v>
      </c>
      <c r="C1096" s="18" t="s">
        <v>1461</v>
      </c>
      <c r="D1096" s="18" t="s">
        <v>1536</v>
      </c>
      <c r="E1096" s="220"/>
      <c r="F1096" s="87"/>
    </row>
    <row r="1097" customFormat="false" ht="23.25" hidden="false" customHeight="true" outlineLevel="0" collapsed="false">
      <c r="A1097" s="18" t="s">
        <v>1537</v>
      </c>
      <c r="B1097" s="18" t="s">
        <v>1538</v>
      </c>
      <c r="C1097" s="18" t="s">
        <v>1461</v>
      </c>
      <c r="D1097" s="18" t="s">
        <v>1503</v>
      </c>
      <c r="E1097" s="220"/>
      <c r="F1097" s="87"/>
    </row>
    <row r="1098" customFormat="false" ht="23.25" hidden="false" customHeight="true" outlineLevel="0" collapsed="false">
      <c r="A1098" s="18" t="s">
        <v>1508</v>
      </c>
      <c r="B1098" s="18" t="s">
        <v>1509</v>
      </c>
      <c r="C1098" s="18" t="s">
        <v>1461</v>
      </c>
      <c r="D1098" s="18" t="s">
        <v>1503</v>
      </c>
      <c r="E1098" s="220"/>
      <c r="F1098" s="87"/>
    </row>
    <row r="1099" customFormat="false" ht="23.25" hidden="false" customHeight="true" outlineLevel="0" collapsed="false">
      <c r="A1099" s="18" t="s">
        <v>1539</v>
      </c>
      <c r="B1099" s="18" t="s">
        <v>1540</v>
      </c>
      <c r="C1099" s="18" t="s">
        <v>1461</v>
      </c>
      <c r="D1099" s="18" t="s">
        <v>1503</v>
      </c>
      <c r="E1099" s="220"/>
      <c r="F1099" s="87"/>
    </row>
    <row r="1100" customFormat="false" ht="23.25" hidden="false" customHeight="true" outlineLevel="0" collapsed="false">
      <c r="A1100" s="18" t="s">
        <v>1541</v>
      </c>
      <c r="B1100" s="18" t="s">
        <v>1542</v>
      </c>
      <c r="C1100" s="18" t="s">
        <v>1461</v>
      </c>
      <c r="D1100" s="18" t="s">
        <v>1503</v>
      </c>
      <c r="E1100" s="220"/>
      <c r="F1100" s="87"/>
    </row>
    <row r="1101" customFormat="false" ht="23.25" hidden="false" customHeight="true" outlineLevel="0" collapsed="false">
      <c r="A1101" s="18" t="s">
        <v>1543</v>
      </c>
      <c r="B1101" s="18" t="s">
        <v>1544</v>
      </c>
      <c r="C1101" s="18" t="s">
        <v>1461</v>
      </c>
      <c r="D1101" s="18" t="s">
        <v>1503</v>
      </c>
      <c r="E1101" s="220"/>
      <c r="F1101" s="87"/>
    </row>
    <row r="1102" customFormat="false" ht="23.25" hidden="false" customHeight="true" outlineLevel="0" collapsed="false">
      <c r="A1102" s="18" t="s">
        <v>1545</v>
      </c>
      <c r="B1102" s="18" t="s">
        <v>1546</v>
      </c>
      <c r="C1102" s="18" t="s">
        <v>1461</v>
      </c>
      <c r="D1102" s="18" t="s">
        <v>1503</v>
      </c>
      <c r="E1102" s="220"/>
      <c r="F1102" s="87"/>
    </row>
    <row r="1103" customFormat="false" ht="23.25" hidden="false" customHeight="true" outlineLevel="0" collapsed="false">
      <c r="A1103" s="18" t="s">
        <v>1547</v>
      </c>
      <c r="B1103" s="18" t="s">
        <v>1548</v>
      </c>
      <c r="C1103" s="18" t="s">
        <v>1461</v>
      </c>
      <c r="D1103" s="18" t="s">
        <v>1503</v>
      </c>
      <c r="E1103" s="220"/>
      <c r="F1103" s="87"/>
    </row>
    <row r="1104" customFormat="false" ht="23.25" hidden="false" customHeight="true" outlineLevel="0" collapsed="false">
      <c r="A1104" s="18" t="s">
        <v>1549</v>
      </c>
      <c r="B1104" s="18" t="s">
        <v>1550</v>
      </c>
      <c r="C1104" s="18" t="s">
        <v>1461</v>
      </c>
      <c r="D1104" s="18" t="s">
        <v>1503</v>
      </c>
      <c r="E1104" s="220"/>
      <c r="F1104" s="87"/>
    </row>
    <row r="1105" customFormat="false" ht="23.25" hidden="false" customHeight="true" outlineLevel="0" collapsed="false">
      <c r="A1105" s="18" t="s">
        <v>1551</v>
      </c>
      <c r="B1105" s="18" t="s">
        <v>1552</v>
      </c>
      <c r="C1105" s="18" t="s">
        <v>1461</v>
      </c>
      <c r="D1105" s="18" t="s">
        <v>1503</v>
      </c>
      <c r="E1105" s="220"/>
      <c r="F1105" s="87"/>
    </row>
    <row r="1106" customFormat="false" ht="23.25" hidden="false" customHeight="true" outlineLevel="0" collapsed="false">
      <c r="A1106" s="18" t="s">
        <v>1553</v>
      </c>
      <c r="B1106" s="18" t="s">
        <v>1554</v>
      </c>
      <c r="C1106" s="18" t="s">
        <v>1461</v>
      </c>
      <c r="D1106" s="18" t="s">
        <v>1503</v>
      </c>
      <c r="E1106" s="220"/>
      <c r="F1106" s="87"/>
    </row>
    <row r="1107" customFormat="false" ht="23.25" hidden="false" customHeight="true" outlineLevel="0" collapsed="false">
      <c r="A1107" s="81" t="s">
        <v>2</v>
      </c>
      <c r="B1107" s="81" t="s">
        <v>1555</v>
      </c>
      <c r="C1107" s="81"/>
      <c r="D1107" s="81"/>
      <c r="E1107" s="81" t="s">
        <v>1</v>
      </c>
      <c r="F1107" s="6"/>
    </row>
    <row r="1108" customFormat="false" ht="23.25" hidden="false" customHeight="true" outlineLevel="0" collapsed="false">
      <c r="A1108" s="81" t="s">
        <v>4</v>
      </c>
      <c r="B1108" s="81" t="s">
        <v>1556</v>
      </c>
      <c r="C1108" s="81"/>
      <c r="D1108" s="81"/>
      <c r="E1108" s="81"/>
      <c r="F1108" s="6"/>
    </row>
    <row r="1109" customFormat="false" ht="23.25" hidden="false" customHeight="true" outlineLevel="0" collapsed="false">
      <c r="A1109" s="81" t="s">
        <v>6</v>
      </c>
      <c r="B1109" s="84" t="n">
        <v>59040</v>
      </c>
      <c r="C1109" s="84"/>
      <c r="D1109" s="84"/>
      <c r="E1109" s="81"/>
      <c r="F1109" s="6"/>
    </row>
    <row r="1110" customFormat="false" ht="23.25" hidden="false" customHeight="true" outlineLevel="0" collapsed="false">
      <c r="A1110" s="81" t="s">
        <v>7</v>
      </c>
      <c r="B1110" s="81" t="s">
        <v>1458</v>
      </c>
      <c r="C1110" s="81"/>
      <c r="D1110" s="81"/>
      <c r="E1110" s="81"/>
      <c r="F1110" s="6"/>
    </row>
    <row r="1111" customFormat="false" ht="23.25" hidden="false" customHeight="true" outlineLevel="0" collapsed="false">
      <c r="A1111" s="85" t="s">
        <v>9</v>
      </c>
      <c r="B1111" s="85" t="s">
        <v>10</v>
      </c>
      <c r="C1111" s="81" t="s">
        <v>11</v>
      </c>
      <c r="D1111" s="85" t="s">
        <v>12</v>
      </c>
      <c r="E1111" s="81"/>
      <c r="F1111" s="6"/>
    </row>
    <row r="1112" customFormat="false" ht="23.25" hidden="false" customHeight="true" outlineLevel="0" collapsed="false">
      <c r="A1112" s="85"/>
      <c r="B1112" s="85"/>
      <c r="C1112" s="85"/>
      <c r="D1112" s="85"/>
      <c r="E1112" s="81"/>
      <c r="F1112" s="6"/>
    </row>
    <row r="1113" customFormat="false" ht="23.25" hidden="false" customHeight="true" outlineLevel="0" collapsed="false">
      <c r="A1113" s="18" t="s">
        <v>1557</v>
      </c>
      <c r="B1113" s="225" t="s">
        <v>1558</v>
      </c>
      <c r="C1113" s="18" t="s">
        <v>1490</v>
      </c>
      <c r="D1113" s="18" t="s">
        <v>93</v>
      </c>
      <c r="E1113" s="220" t="n">
        <f aca="false">COUNTA(A1113:A1115)</f>
        <v>3</v>
      </c>
      <c r="F1113" s="87"/>
    </row>
    <row r="1114" customFormat="false" ht="23.25" hidden="false" customHeight="true" outlineLevel="0" collapsed="false">
      <c r="A1114" s="18" t="s">
        <v>1559</v>
      </c>
      <c r="B1114" s="225" t="s">
        <v>1560</v>
      </c>
      <c r="C1114" s="18" t="s">
        <v>1490</v>
      </c>
      <c r="D1114" s="18" t="s">
        <v>93</v>
      </c>
      <c r="E1114" s="220"/>
      <c r="F1114" s="87"/>
    </row>
    <row r="1115" customFormat="false" ht="23.25" hidden="false" customHeight="true" outlineLevel="0" collapsed="false">
      <c r="A1115" s="18" t="s">
        <v>1561</v>
      </c>
      <c r="B1115" s="225" t="s">
        <v>1562</v>
      </c>
      <c r="C1115" s="18" t="s">
        <v>1490</v>
      </c>
      <c r="D1115" s="18" t="s">
        <v>93</v>
      </c>
      <c r="E1115" s="220"/>
      <c r="F1115" s="87"/>
    </row>
    <row r="1116" customFormat="false" ht="23.25" hidden="false" customHeight="true" outlineLevel="0" collapsed="false">
      <c r="A1116" s="81" t="s">
        <v>2</v>
      </c>
      <c r="B1116" s="81" t="s">
        <v>1563</v>
      </c>
      <c r="C1116" s="81"/>
      <c r="D1116" s="81"/>
      <c r="E1116" s="81" t="s">
        <v>1</v>
      </c>
      <c r="F1116" s="6"/>
    </row>
    <row r="1117" customFormat="false" ht="35.5" hidden="false" customHeight="true" outlineLevel="0" collapsed="false">
      <c r="A1117" s="81" t="s">
        <v>4</v>
      </c>
      <c r="B1117" s="81" t="s">
        <v>1564</v>
      </c>
      <c r="C1117" s="81"/>
      <c r="D1117" s="81"/>
      <c r="E1117" s="81"/>
      <c r="F1117" s="6"/>
    </row>
    <row r="1118" customFormat="false" ht="23.25" hidden="false" customHeight="true" outlineLevel="0" collapsed="false">
      <c r="A1118" s="81" t="s">
        <v>6</v>
      </c>
      <c r="B1118" s="84" t="n">
        <v>58847</v>
      </c>
      <c r="C1118" s="84"/>
      <c r="D1118" s="84"/>
      <c r="E1118" s="81"/>
      <c r="F1118" s="6"/>
    </row>
    <row r="1119" customFormat="false" ht="23.25" hidden="false" customHeight="true" outlineLevel="0" collapsed="false">
      <c r="A1119" s="81" t="s">
        <v>7</v>
      </c>
      <c r="B1119" s="81" t="s">
        <v>1458</v>
      </c>
      <c r="C1119" s="81"/>
      <c r="D1119" s="81"/>
      <c r="E1119" s="81"/>
      <c r="F1119" s="6"/>
    </row>
    <row r="1120" customFormat="false" ht="23.25" hidden="false" customHeight="true" outlineLevel="0" collapsed="false">
      <c r="A1120" s="85" t="s">
        <v>9</v>
      </c>
      <c r="B1120" s="85" t="s">
        <v>10</v>
      </c>
      <c r="C1120" s="81" t="s">
        <v>11</v>
      </c>
      <c r="D1120" s="85" t="s">
        <v>12</v>
      </c>
      <c r="E1120" s="81"/>
      <c r="F1120" s="6"/>
    </row>
    <row r="1121" customFormat="false" ht="23.25" hidden="false" customHeight="true" outlineLevel="0" collapsed="false">
      <c r="A1121" s="85"/>
      <c r="B1121" s="85"/>
      <c r="C1121" s="85"/>
      <c r="D1121" s="85"/>
      <c r="E1121" s="81"/>
      <c r="F1121" s="6"/>
    </row>
    <row r="1122" customFormat="false" ht="23.25" hidden="false" customHeight="true" outlineLevel="0" collapsed="false">
      <c r="A1122" s="18" t="s">
        <v>1565</v>
      </c>
      <c r="B1122" s="225" t="s">
        <v>1566</v>
      </c>
      <c r="C1122" s="18" t="s">
        <v>1461</v>
      </c>
      <c r="D1122" s="18" t="s">
        <v>126</v>
      </c>
      <c r="E1122" s="21" t="n">
        <f aca="false">COUNTA(A1122:A1136)</f>
        <v>15</v>
      </c>
      <c r="F1122" s="87"/>
    </row>
    <row r="1123" customFormat="false" ht="23.25" hidden="false" customHeight="true" outlineLevel="0" collapsed="false">
      <c r="A1123" s="18" t="s">
        <v>1567</v>
      </c>
      <c r="B1123" s="225" t="s">
        <v>1568</v>
      </c>
      <c r="C1123" s="18" t="s">
        <v>1461</v>
      </c>
      <c r="D1123" s="18" t="s">
        <v>52</v>
      </c>
      <c r="E1123" s="21"/>
      <c r="F1123" s="87"/>
    </row>
    <row r="1124" customFormat="false" ht="23.25" hidden="false" customHeight="true" outlineLevel="0" collapsed="false">
      <c r="A1124" s="18" t="s">
        <v>1569</v>
      </c>
      <c r="B1124" s="225" t="s">
        <v>1570</v>
      </c>
      <c r="C1124" s="18" t="s">
        <v>1461</v>
      </c>
      <c r="D1124" s="18" t="s">
        <v>1571</v>
      </c>
      <c r="E1124" s="21"/>
      <c r="F1124" s="87"/>
    </row>
    <row r="1125" customFormat="false" ht="23.25" hidden="false" customHeight="true" outlineLevel="0" collapsed="false">
      <c r="A1125" s="18" t="s">
        <v>1572</v>
      </c>
      <c r="B1125" s="225" t="s">
        <v>1573</v>
      </c>
      <c r="C1125" s="18" t="s">
        <v>1461</v>
      </c>
      <c r="D1125" s="18" t="s">
        <v>126</v>
      </c>
      <c r="E1125" s="21"/>
      <c r="F1125" s="87"/>
    </row>
    <row r="1126" customFormat="false" ht="23.25" hidden="false" customHeight="true" outlineLevel="0" collapsed="false">
      <c r="A1126" s="18" t="s">
        <v>1574</v>
      </c>
      <c r="B1126" s="225" t="s">
        <v>1575</v>
      </c>
      <c r="C1126" s="18" t="s">
        <v>1461</v>
      </c>
      <c r="D1126" s="18" t="s">
        <v>1571</v>
      </c>
      <c r="E1126" s="21"/>
      <c r="F1126" s="87"/>
    </row>
    <row r="1127" customFormat="false" ht="23.25" hidden="false" customHeight="true" outlineLevel="0" collapsed="false">
      <c r="A1127" s="18" t="s">
        <v>1576</v>
      </c>
      <c r="B1127" s="225" t="s">
        <v>1577</v>
      </c>
      <c r="C1127" s="18" t="s">
        <v>1461</v>
      </c>
      <c r="D1127" s="18" t="s">
        <v>1571</v>
      </c>
      <c r="E1127" s="21"/>
      <c r="F1127" s="87"/>
    </row>
    <row r="1128" customFormat="false" ht="23.25" hidden="false" customHeight="true" outlineLevel="0" collapsed="false">
      <c r="A1128" s="18" t="s">
        <v>1578</v>
      </c>
      <c r="B1128" s="225" t="s">
        <v>1579</v>
      </c>
      <c r="C1128" s="18" t="s">
        <v>1461</v>
      </c>
      <c r="D1128" s="18" t="s">
        <v>126</v>
      </c>
      <c r="E1128" s="21"/>
      <c r="F1128" s="87"/>
    </row>
    <row r="1129" customFormat="false" ht="23.25" hidden="false" customHeight="true" outlineLevel="0" collapsed="false">
      <c r="A1129" s="18" t="s">
        <v>1580</v>
      </c>
      <c r="B1129" s="225" t="s">
        <v>1581</v>
      </c>
      <c r="C1129" s="18" t="s">
        <v>1461</v>
      </c>
      <c r="D1129" s="18" t="s">
        <v>126</v>
      </c>
      <c r="E1129" s="21"/>
      <c r="F1129" s="87"/>
    </row>
    <row r="1130" customFormat="false" ht="23.25" hidden="false" customHeight="true" outlineLevel="0" collapsed="false">
      <c r="A1130" s="18" t="s">
        <v>1582</v>
      </c>
      <c r="B1130" s="225" t="s">
        <v>1583</v>
      </c>
      <c r="C1130" s="18" t="s">
        <v>1461</v>
      </c>
      <c r="D1130" s="18" t="s">
        <v>1571</v>
      </c>
      <c r="E1130" s="21"/>
      <c r="F1130" s="87"/>
    </row>
    <row r="1131" customFormat="false" ht="23.25" hidden="false" customHeight="true" outlineLevel="0" collapsed="false">
      <c r="A1131" s="18" t="s">
        <v>1584</v>
      </c>
      <c r="B1131" s="225" t="s">
        <v>1585</v>
      </c>
      <c r="C1131" s="18" t="s">
        <v>1461</v>
      </c>
      <c r="D1131" s="18" t="s">
        <v>126</v>
      </c>
      <c r="E1131" s="21"/>
      <c r="F1131" s="87"/>
    </row>
    <row r="1132" customFormat="false" ht="23.25" hidden="false" customHeight="true" outlineLevel="0" collapsed="false">
      <c r="A1132" s="18" t="s">
        <v>1586</v>
      </c>
      <c r="B1132" s="225" t="s">
        <v>1587</v>
      </c>
      <c r="C1132" s="18" t="s">
        <v>1461</v>
      </c>
      <c r="D1132" s="18" t="s">
        <v>126</v>
      </c>
      <c r="E1132" s="21"/>
      <c r="F1132" s="87"/>
    </row>
    <row r="1133" customFormat="false" ht="23.25" hidden="false" customHeight="true" outlineLevel="0" collapsed="false">
      <c r="A1133" s="18" t="s">
        <v>1588</v>
      </c>
      <c r="B1133" s="225" t="s">
        <v>1589</v>
      </c>
      <c r="C1133" s="18" t="s">
        <v>1461</v>
      </c>
      <c r="D1133" s="18" t="s">
        <v>1571</v>
      </c>
      <c r="E1133" s="21"/>
      <c r="F1133" s="87"/>
    </row>
    <row r="1134" customFormat="false" ht="23.25" hidden="false" customHeight="true" outlineLevel="0" collapsed="false">
      <c r="A1134" s="18" t="s">
        <v>1590</v>
      </c>
      <c r="B1134" s="225" t="s">
        <v>1591</v>
      </c>
      <c r="C1134" s="18" t="s">
        <v>1461</v>
      </c>
      <c r="D1134" s="18" t="s">
        <v>126</v>
      </c>
      <c r="E1134" s="21"/>
      <c r="F1134" s="87"/>
    </row>
    <row r="1135" customFormat="false" ht="23.25" hidden="false" customHeight="true" outlineLevel="0" collapsed="false">
      <c r="A1135" s="18" t="s">
        <v>1592</v>
      </c>
      <c r="B1135" s="225" t="s">
        <v>1593</v>
      </c>
      <c r="C1135" s="18" t="s">
        <v>1461</v>
      </c>
      <c r="D1135" s="18" t="s">
        <v>126</v>
      </c>
      <c r="E1135" s="21"/>
      <c r="F1135" s="87"/>
    </row>
    <row r="1136" customFormat="false" ht="23.25" hidden="false" customHeight="true" outlineLevel="0" collapsed="false">
      <c r="A1136" s="18" t="s">
        <v>1594</v>
      </c>
      <c r="B1136" s="225" t="s">
        <v>1595</v>
      </c>
      <c r="C1136" s="18" t="s">
        <v>1461</v>
      </c>
      <c r="D1136" s="18" t="s">
        <v>1571</v>
      </c>
      <c r="E1136" s="21"/>
      <c r="F1136" s="87"/>
    </row>
    <row r="1137" customFormat="false" ht="23.25" hidden="false" customHeight="true" outlineLevel="0" collapsed="false">
      <c r="A1137" s="226" t="s">
        <v>2</v>
      </c>
      <c r="B1137" s="81" t="s">
        <v>1596</v>
      </c>
      <c r="C1137" s="81"/>
      <c r="D1137" s="81"/>
      <c r="E1137" s="81" t="s">
        <v>1</v>
      </c>
      <c r="F1137" s="6"/>
    </row>
    <row r="1138" customFormat="false" ht="23.25" hidden="false" customHeight="true" outlineLevel="0" collapsed="false">
      <c r="A1138" s="81" t="s">
        <v>4</v>
      </c>
      <c r="B1138" s="81" t="s">
        <v>1597</v>
      </c>
      <c r="C1138" s="81"/>
      <c r="D1138" s="81"/>
      <c r="E1138" s="81"/>
      <c r="F1138" s="6"/>
    </row>
    <row r="1139" customFormat="false" ht="23.25" hidden="false" customHeight="true" outlineLevel="0" collapsed="false">
      <c r="A1139" s="226" t="s">
        <v>6</v>
      </c>
      <c r="B1139" s="227" t="n">
        <v>62600</v>
      </c>
      <c r="C1139" s="227"/>
      <c r="D1139" s="227"/>
      <c r="E1139" s="81"/>
      <c r="F1139" s="6"/>
    </row>
    <row r="1140" customFormat="false" ht="23.25" hidden="false" customHeight="true" outlineLevel="0" collapsed="false">
      <c r="A1140" s="81" t="s">
        <v>7</v>
      </c>
      <c r="B1140" s="81" t="s">
        <v>1458</v>
      </c>
      <c r="C1140" s="81"/>
      <c r="D1140" s="81"/>
      <c r="E1140" s="81"/>
      <c r="F1140" s="6"/>
    </row>
    <row r="1141" customFormat="false" ht="23.25" hidden="false" customHeight="true" outlineLevel="0" collapsed="false">
      <c r="A1141" s="85" t="s">
        <v>9</v>
      </c>
      <c r="B1141" s="85" t="s">
        <v>10</v>
      </c>
      <c r="C1141" s="81" t="s">
        <v>11</v>
      </c>
      <c r="D1141" s="85" t="s">
        <v>12</v>
      </c>
      <c r="E1141" s="81"/>
      <c r="F1141" s="6"/>
    </row>
    <row r="1142" customFormat="false" ht="23.25" hidden="false" customHeight="true" outlineLevel="0" collapsed="false">
      <c r="A1142" s="85"/>
      <c r="B1142" s="85"/>
      <c r="C1142" s="85"/>
      <c r="D1142" s="85"/>
      <c r="E1142" s="81"/>
      <c r="F1142" s="6"/>
    </row>
    <row r="1143" customFormat="false" ht="23.25" hidden="false" customHeight="true" outlineLevel="0" collapsed="false">
      <c r="A1143" s="18" t="s">
        <v>1598</v>
      </c>
      <c r="B1143" s="225" t="s">
        <v>1599</v>
      </c>
      <c r="C1143" s="18" t="s">
        <v>1490</v>
      </c>
      <c r="D1143" s="18" t="s">
        <v>1203</v>
      </c>
      <c r="E1143" s="220" t="n">
        <f aca="false">COUNTA(A1143:A1156)</f>
        <v>14</v>
      </c>
      <c r="F1143" s="87"/>
    </row>
    <row r="1144" customFormat="false" ht="23.25" hidden="false" customHeight="true" outlineLevel="0" collapsed="false">
      <c r="A1144" s="18" t="s">
        <v>1600</v>
      </c>
      <c r="B1144" s="225" t="s">
        <v>1601</v>
      </c>
      <c r="C1144" s="18" t="s">
        <v>1490</v>
      </c>
      <c r="D1144" s="18" t="s">
        <v>1203</v>
      </c>
      <c r="E1144" s="220"/>
      <c r="F1144" s="87"/>
    </row>
    <row r="1145" customFormat="false" ht="23.25" hidden="false" customHeight="true" outlineLevel="0" collapsed="false">
      <c r="A1145" s="18" t="s">
        <v>1602</v>
      </c>
      <c r="B1145" s="225" t="s">
        <v>1603</v>
      </c>
      <c r="C1145" s="18" t="s">
        <v>1490</v>
      </c>
      <c r="D1145" s="18" t="s">
        <v>1203</v>
      </c>
      <c r="E1145" s="220"/>
      <c r="F1145" s="87"/>
    </row>
    <row r="1146" customFormat="false" ht="23.25" hidden="false" customHeight="true" outlineLevel="0" collapsed="false">
      <c r="A1146" s="18" t="s">
        <v>1604</v>
      </c>
      <c r="B1146" s="225" t="s">
        <v>1605</v>
      </c>
      <c r="C1146" s="18" t="s">
        <v>1490</v>
      </c>
      <c r="D1146" s="18" t="s">
        <v>1203</v>
      </c>
      <c r="E1146" s="220"/>
      <c r="F1146" s="87"/>
    </row>
    <row r="1147" customFormat="false" ht="23.25" hidden="false" customHeight="true" outlineLevel="0" collapsed="false">
      <c r="A1147" s="18" t="s">
        <v>1606</v>
      </c>
      <c r="B1147" s="225" t="s">
        <v>1607</v>
      </c>
      <c r="C1147" s="18" t="s">
        <v>1490</v>
      </c>
      <c r="D1147" s="18" t="s">
        <v>1203</v>
      </c>
      <c r="E1147" s="220"/>
      <c r="F1147" s="87"/>
    </row>
    <row r="1148" customFormat="false" ht="23.25" hidden="false" customHeight="true" outlineLevel="0" collapsed="false">
      <c r="A1148" s="18" t="s">
        <v>1608</v>
      </c>
      <c r="B1148" s="225" t="s">
        <v>1609</v>
      </c>
      <c r="C1148" s="18" t="s">
        <v>1490</v>
      </c>
      <c r="D1148" s="18" t="s">
        <v>1203</v>
      </c>
      <c r="E1148" s="220"/>
      <c r="F1148" s="87"/>
    </row>
    <row r="1149" customFormat="false" ht="23.25" hidden="false" customHeight="true" outlineLevel="0" collapsed="false">
      <c r="A1149" s="18" t="s">
        <v>1610</v>
      </c>
      <c r="B1149" s="225" t="s">
        <v>1611</v>
      </c>
      <c r="C1149" s="18" t="s">
        <v>1490</v>
      </c>
      <c r="D1149" s="18" t="s">
        <v>1203</v>
      </c>
      <c r="E1149" s="220"/>
      <c r="F1149" s="87"/>
    </row>
    <row r="1150" customFormat="false" ht="23.25" hidden="false" customHeight="true" outlineLevel="0" collapsed="false">
      <c r="A1150" s="18" t="s">
        <v>1612</v>
      </c>
      <c r="B1150" s="225" t="s">
        <v>1613</v>
      </c>
      <c r="C1150" s="18" t="s">
        <v>1490</v>
      </c>
      <c r="D1150" s="18" t="s">
        <v>1203</v>
      </c>
      <c r="E1150" s="220"/>
      <c r="F1150" s="87"/>
    </row>
    <row r="1151" customFormat="false" ht="23.25" hidden="false" customHeight="true" outlineLevel="0" collapsed="false">
      <c r="A1151" s="18" t="s">
        <v>1614</v>
      </c>
      <c r="B1151" s="225" t="s">
        <v>1615</v>
      </c>
      <c r="C1151" s="18" t="s">
        <v>1461</v>
      </c>
      <c r="D1151" s="18" t="s">
        <v>1203</v>
      </c>
      <c r="E1151" s="220"/>
      <c r="F1151" s="87"/>
    </row>
    <row r="1152" customFormat="false" ht="23.25" hidden="false" customHeight="true" outlineLevel="0" collapsed="false">
      <c r="A1152" s="18" t="s">
        <v>1616</v>
      </c>
      <c r="B1152" s="225" t="s">
        <v>1617</v>
      </c>
      <c r="C1152" s="18" t="s">
        <v>1461</v>
      </c>
      <c r="D1152" s="18" t="s">
        <v>1203</v>
      </c>
      <c r="E1152" s="220"/>
      <c r="F1152" s="87"/>
    </row>
    <row r="1153" customFormat="false" ht="23.25" hidden="false" customHeight="true" outlineLevel="0" collapsed="false">
      <c r="A1153" s="18" t="s">
        <v>1618</v>
      </c>
      <c r="B1153" s="225" t="s">
        <v>1619</v>
      </c>
      <c r="C1153" s="18" t="s">
        <v>1490</v>
      </c>
      <c r="D1153" s="18" t="s">
        <v>1620</v>
      </c>
      <c r="E1153" s="220"/>
      <c r="F1153" s="87"/>
    </row>
    <row r="1154" customFormat="false" ht="23.25" hidden="false" customHeight="true" outlineLevel="0" collapsed="false">
      <c r="A1154" s="18" t="s">
        <v>1621</v>
      </c>
      <c r="B1154" s="225" t="s">
        <v>1622</v>
      </c>
      <c r="C1154" s="18" t="s">
        <v>1461</v>
      </c>
      <c r="D1154" s="18" t="s">
        <v>1203</v>
      </c>
      <c r="E1154" s="220"/>
      <c r="F1154" s="87"/>
    </row>
    <row r="1155" customFormat="false" ht="23.25" hidden="false" customHeight="true" outlineLevel="0" collapsed="false">
      <c r="A1155" s="18" t="s">
        <v>1623</v>
      </c>
      <c r="B1155" s="225" t="s">
        <v>1624</v>
      </c>
      <c r="C1155" s="18" t="s">
        <v>1490</v>
      </c>
      <c r="D1155" s="18" t="s">
        <v>1620</v>
      </c>
      <c r="E1155" s="220"/>
      <c r="F1155" s="87"/>
    </row>
    <row r="1156" customFormat="false" ht="23.25" hidden="false" customHeight="true" outlineLevel="0" collapsed="false">
      <c r="A1156" s="18" t="s">
        <v>1625</v>
      </c>
      <c r="B1156" s="225" t="s">
        <v>1626</v>
      </c>
      <c r="C1156" s="18" t="s">
        <v>1490</v>
      </c>
      <c r="D1156" s="18" t="s">
        <v>1203</v>
      </c>
      <c r="E1156" s="220"/>
      <c r="F1156" s="87"/>
    </row>
    <row r="1157" customFormat="false" ht="23.25" hidden="false" customHeight="true" outlineLevel="0" collapsed="false">
      <c r="A1157" s="81" t="s">
        <v>2</v>
      </c>
      <c r="B1157" s="81" t="s">
        <v>1627</v>
      </c>
      <c r="C1157" s="81"/>
      <c r="D1157" s="81"/>
      <c r="E1157" s="81" t="s">
        <v>1</v>
      </c>
      <c r="F1157" s="6"/>
    </row>
    <row r="1158" customFormat="false" ht="23.25" hidden="false" customHeight="true" outlineLevel="0" collapsed="false">
      <c r="A1158" s="81" t="s">
        <v>4</v>
      </c>
      <c r="B1158" s="81" t="s">
        <v>1444</v>
      </c>
      <c r="C1158" s="81"/>
      <c r="D1158" s="81"/>
      <c r="E1158" s="81"/>
      <c r="F1158" s="6"/>
    </row>
    <row r="1159" customFormat="false" ht="23.25" hidden="false" customHeight="true" outlineLevel="0" collapsed="false">
      <c r="A1159" s="81" t="s">
        <v>6</v>
      </c>
      <c r="B1159" s="84" t="n">
        <v>57077</v>
      </c>
      <c r="C1159" s="84"/>
      <c r="D1159" s="84"/>
      <c r="E1159" s="81"/>
      <c r="F1159" s="6"/>
    </row>
    <row r="1160" customFormat="false" ht="23.25" hidden="false" customHeight="true" outlineLevel="0" collapsed="false">
      <c r="A1160" s="81" t="s">
        <v>7</v>
      </c>
      <c r="B1160" s="81" t="s">
        <v>1458</v>
      </c>
      <c r="C1160" s="81"/>
      <c r="D1160" s="81"/>
      <c r="E1160" s="81"/>
      <c r="F1160" s="6"/>
    </row>
    <row r="1161" customFormat="false" ht="23.25" hidden="false" customHeight="true" outlineLevel="0" collapsed="false">
      <c r="A1161" s="85" t="s">
        <v>9</v>
      </c>
      <c r="B1161" s="85" t="s">
        <v>10</v>
      </c>
      <c r="C1161" s="81" t="s">
        <v>11</v>
      </c>
      <c r="D1161" s="85" t="s">
        <v>12</v>
      </c>
      <c r="E1161" s="81"/>
      <c r="F1161" s="6"/>
    </row>
    <row r="1162" customFormat="false" ht="23.25" hidden="false" customHeight="true" outlineLevel="0" collapsed="false">
      <c r="A1162" s="85"/>
      <c r="B1162" s="85"/>
      <c r="C1162" s="85"/>
      <c r="D1162" s="85"/>
      <c r="E1162" s="81"/>
      <c r="F1162" s="6"/>
    </row>
    <row r="1163" customFormat="false" ht="23.25" hidden="false" customHeight="true" outlineLevel="0" collapsed="false">
      <c r="A1163" s="18" t="s">
        <v>1628</v>
      </c>
      <c r="B1163" s="18" t="s">
        <v>1629</v>
      </c>
      <c r="C1163" s="18" t="s">
        <v>1630</v>
      </c>
      <c r="D1163" s="18" t="s">
        <v>88</v>
      </c>
      <c r="E1163" s="220" t="n">
        <f aca="false">COUNTA(A1163:A1170)</f>
        <v>8</v>
      </c>
      <c r="F1163" s="87"/>
    </row>
    <row r="1164" customFormat="false" ht="23.25" hidden="false" customHeight="true" outlineLevel="0" collapsed="false">
      <c r="A1164" s="18" t="s">
        <v>1631</v>
      </c>
      <c r="B1164" s="18" t="s">
        <v>1632</v>
      </c>
      <c r="C1164" s="18" t="s">
        <v>1461</v>
      </c>
      <c r="D1164" s="18" t="s">
        <v>88</v>
      </c>
      <c r="E1164" s="220"/>
      <c r="F1164" s="87"/>
    </row>
    <row r="1165" customFormat="false" ht="23.25" hidden="false" customHeight="true" outlineLevel="0" collapsed="false">
      <c r="A1165" s="18" t="s">
        <v>1633</v>
      </c>
      <c r="B1165" s="18" t="s">
        <v>1634</v>
      </c>
      <c r="C1165" s="18" t="s">
        <v>1461</v>
      </c>
      <c r="D1165" s="18" t="s">
        <v>88</v>
      </c>
      <c r="E1165" s="220"/>
      <c r="F1165" s="87"/>
    </row>
    <row r="1166" customFormat="false" ht="23.25" hidden="false" customHeight="true" outlineLevel="0" collapsed="false">
      <c r="A1166" s="18" t="s">
        <v>1635</v>
      </c>
      <c r="B1166" s="18" t="s">
        <v>1636</v>
      </c>
      <c r="C1166" s="18" t="s">
        <v>1461</v>
      </c>
      <c r="D1166" s="18" t="s">
        <v>88</v>
      </c>
      <c r="E1166" s="220"/>
      <c r="F1166" s="87"/>
    </row>
    <row r="1167" customFormat="false" ht="23.25" hidden="false" customHeight="true" outlineLevel="0" collapsed="false">
      <c r="A1167" s="18" t="s">
        <v>1637</v>
      </c>
      <c r="B1167" s="18" t="s">
        <v>1638</v>
      </c>
      <c r="C1167" s="18" t="s">
        <v>1461</v>
      </c>
      <c r="D1167" s="18" t="s">
        <v>361</v>
      </c>
      <c r="E1167" s="220"/>
      <c r="F1167" s="87"/>
    </row>
    <row r="1168" customFormat="false" ht="23.25" hidden="false" customHeight="true" outlineLevel="0" collapsed="false">
      <c r="A1168" s="18" t="s">
        <v>1639</v>
      </c>
      <c r="B1168" s="18" t="s">
        <v>1640</v>
      </c>
      <c r="C1168" s="18" t="s">
        <v>1461</v>
      </c>
      <c r="D1168" s="18" t="s">
        <v>88</v>
      </c>
      <c r="E1168" s="220"/>
      <c r="F1168" s="87"/>
    </row>
    <row r="1169" customFormat="false" ht="23.25" hidden="false" customHeight="true" outlineLevel="0" collapsed="false">
      <c r="A1169" s="18" t="s">
        <v>1641</v>
      </c>
      <c r="B1169" s="18" t="s">
        <v>1642</v>
      </c>
      <c r="C1169" s="18" t="s">
        <v>1461</v>
      </c>
      <c r="D1169" s="18" t="s">
        <v>88</v>
      </c>
      <c r="E1169" s="220"/>
      <c r="F1169" s="87"/>
    </row>
    <row r="1170" customFormat="false" ht="23.25" hidden="false" customHeight="true" outlineLevel="0" collapsed="false">
      <c r="A1170" s="18" t="s">
        <v>1643</v>
      </c>
      <c r="B1170" s="18" t="s">
        <v>1644</v>
      </c>
      <c r="C1170" s="18" t="s">
        <v>1461</v>
      </c>
      <c r="D1170" s="18" t="s">
        <v>88</v>
      </c>
      <c r="E1170" s="220"/>
      <c r="F1170" s="87"/>
    </row>
    <row r="1171" customFormat="false" ht="23.25" hidden="false" customHeight="true" outlineLevel="0" collapsed="false">
      <c r="A1171" s="81" t="s">
        <v>2</v>
      </c>
      <c r="B1171" s="228" t="s">
        <v>1645</v>
      </c>
      <c r="C1171" s="228"/>
      <c r="D1171" s="228"/>
      <c r="E1171" s="81" t="s">
        <v>1</v>
      </c>
      <c r="F1171" s="6"/>
    </row>
    <row r="1172" customFormat="false" ht="23.25" hidden="false" customHeight="true" outlineLevel="0" collapsed="false">
      <c r="A1172" s="81" t="s">
        <v>4</v>
      </c>
      <c r="B1172" s="81" t="s">
        <v>1646</v>
      </c>
      <c r="C1172" s="81"/>
      <c r="D1172" s="81"/>
      <c r="E1172" s="81"/>
      <c r="F1172" s="6"/>
    </row>
    <row r="1173" customFormat="false" ht="23.25" hidden="false" customHeight="true" outlineLevel="0" collapsed="false">
      <c r="A1173" s="81" t="s">
        <v>6</v>
      </c>
      <c r="B1173" s="84" t="n">
        <v>55363</v>
      </c>
      <c r="C1173" s="84"/>
      <c r="D1173" s="84"/>
      <c r="E1173" s="81"/>
      <c r="F1173" s="6"/>
    </row>
    <row r="1174" customFormat="false" ht="23.25" hidden="false" customHeight="true" outlineLevel="0" collapsed="false">
      <c r="A1174" s="81" t="s">
        <v>7</v>
      </c>
      <c r="B1174" s="81" t="s">
        <v>1458</v>
      </c>
      <c r="C1174" s="81"/>
      <c r="D1174" s="81"/>
      <c r="E1174" s="81"/>
      <c r="F1174" s="6"/>
    </row>
    <row r="1175" customFormat="false" ht="23.25" hidden="false" customHeight="true" outlineLevel="0" collapsed="false">
      <c r="A1175" s="85" t="s">
        <v>9</v>
      </c>
      <c r="B1175" s="85" t="s">
        <v>10</v>
      </c>
      <c r="C1175" s="81" t="s">
        <v>11</v>
      </c>
      <c r="D1175" s="85" t="s">
        <v>12</v>
      </c>
      <c r="E1175" s="81"/>
      <c r="F1175" s="6"/>
    </row>
    <row r="1176" customFormat="false" ht="23.25" hidden="false" customHeight="true" outlineLevel="0" collapsed="false">
      <c r="A1176" s="85"/>
      <c r="B1176" s="85"/>
      <c r="C1176" s="85"/>
      <c r="D1176" s="85"/>
      <c r="E1176" s="81"/>
      <c r="F1176" s="6"/>
    </row>
    <row r="1177" customFormat="false" ht="23.25" hidden="false" customHeight="true" outlineLevel="0" collapsed="false">
      <c r="A1177" s="18" t="s">
        <v>1647</v>
      </c>
      <c r="B1177" s="18" t="s">
        <v>1648</v>
      </c>
      <c r="C1177" s="18" t="s">
        <v>1461</v>
      </c>
      <c r="D1177" s="18" t="s">
        <v>361</v>
      </c>
      <c r="E1177" s="21" t="n">
        <f aca="false">COUNTA(A1177:A1232)</f>
        <v>56</v>
      </c>
      <c r="F1177" s="229"/>
    </row>
    <row r="1178" customFormat="false" ht="23.25" hidden="false" customHeight="true" outlineLevel="0" collapsed="false">
      <c r="A1178" s="18" t="s">
        <v>1649</v>
      </c>
      <c r="B1178" s="18" t="s">
        <v>1650</v>
      </c>
      <c r="C1178" s="18" t="s">
        <v>1461</v>
      </c>
      <c r="D1178" s="18" t="s">
        <v>16</v>
      </c>
      <c r="E1178" s="21"/>
      <c r="F1178" s="229"/>
    </row>
    <row r="1179" customFormat="false" ht="23.25" hidden="false" customHeight="true" outlineLevel="0" collapsed="false">
      <c r="A1179" s="18" t="s">
        <v>1651</v>
      </c>
      <c r="B1179" s="18" t="s">
        <v>1652</v>
      </c>
      <c r="C1179" s="18" t="s">
        <v>1461</v>
      </c>
      <c r="D1179" s="18" t="s">
        <v>16</v>
      </c>
      <c r="E1179" s="21"/>
      <c r="F1179" s="229"/>
    </row>
    <row r="1180" customFormat="false" ht="23.25" hidden="false" customHeight="true" outlineLevel="0" collapsed="false">
      <c r="A1180" s="18" t="s">
        <v>1653</v>
      </c>
      <c r="B1180" s="18" t="s">
        <v>1654</v>
      </c>
      <c r="C1180" s="18" t="s">
        <v>1461</v>
      </c>
      <c r="D1180" s="18" t="s">
        <v>16</v>
      </c>
      <c r="E1180" s="21"/>
      <c r="F1180" s="229"/>
    </row>
    <row r="1181" customFormat="false" ht="23.25" hidden="false" customHeight="true" outlineLevel="0" collapsed="false">
      <c r="A1181" s="18" t="s">
        <v>1655</v>
      </c>
      <c r="B1181" s="18" t="s">
        <v>1656</v>
      </c>
      <c r="C1181" s="18" t="s">
        <v>1461</v>
      </c>
      <c r="D1181" s="18" t="s">
        <v>16</v>
      </c>
      <c r="E1181" s="21"/>
      <c r="F1181" s="229"/>
    </row>
    <row r="1182" customFormat="false" ht="23.25" hidden="false" customHeight="true" outlineLevel="0" collapsed="false">
      <c r="A1182" s="18" t="s">
        <v>1657</v>
      </c>
      <c r="B1182" s="18" t="s">
        <v>1658</v>
      </c>
      <c r="C1182" s="18" t="s">
        <v>1461</v>
      </c>
      <c r="D1182" s="18" t="s">
        <v>16</v>
      </c>
      <c r="E1182" s="21"/>
      <c r="F1182" s="229"/>
    </row>
    <row r="1183" customFormat="false" ht="23.25" hidden="false" customHeight="true" outlineLevel="0" collapsed="false">
      <c r="A1183" s="18" t="s">
        <v>1659</v>
      </c>
      <c r="B1183" s="18" t="s">
        <v>1660</v>
      </c>
      <c r="C1183" s="18" t="s">
        <v>1461</v>
      </c>
      <c r="D1183" s="18" t="s">
        <v>16</v>
      </c>
      <c r="E1183" s="21"/>
      <c r="F1183" s="229"/>
    </row>
    <row r="1184" customFormat="false" ht="23.25" hidden="false" customHeight="true" outlineLevel="0" collapsed="false">
      <c r="A1184" s="18" t="s">
        <v>1661</v>
      </c>
      <c r="B1184" s="18" t="s">
        <v>1662</v>
      </c>
      <c r="C1184" s="18" t="s">
        <v>1461</v>
      </c>
      <c r="D1184" s="18" t="s">
        <v>16</v>
      </c>
      <c r="E1184" s="21"/>
      <c r="F1184" s="229"/>
    </row>
    <row r="1185" customFormat="false" ht="23.25" hidden="false" customHeight="true" outlineLevel="0" collapsed="false">
      <c r="A1185" s="18" t="s">
        <v>1663</v>
      </c>
      <c r="B1185" s="18" t="s">
        <v>1664</v>
      </c>
      <c r="C1185" s="18" t="s">
        <v>1461</v>
      </c>
      <c r="D1185" s="18" t="s">
        <v>16</v>
      </c>
      <c r="E1185" s="21"/>
      <c r="F1185" s="229"/>
    </row>
    <row r="1186" customFormat="false" ht="23.25" hidden="false" customHeight="true" outlineLevel="0" collapsed="false">
      <c r="A1186" s="18" t="s">
        <v>1665</v>
      </c>
      <c r="B1186" s="18" t="s">
        <v>1666</v>
      </c>
      <c r="C1186" s="18" t="s">
        <v>1461</v>
      </c>
      <c r="D1186" s="18" t="s">
        <v>16</v>
      </c>
      <c r="E1186" s="21"/>
      <c r="F1186" s="229"/>
    </row>
    <row r="1187" customFormat="false" ht="23.25" hidden="false" customHeight="true" outlineLevel="0" collapsed="false">
      <c r="A1187" s="18" t="s">
        <v>1667</v>
      </c>
      <c r="B1187" s="18" t="s">
        <v>1668</v>
      </c>
      <c r="C1187" s="18" t="s">
        <v>1461</v>
      </c>
      <c r="D1187" s="18" t="s">
        <v>16</v>
      </c>
      <c r="E1187" s="21"/>
      <c r="F1187" s="229"/>
    </row>
    <row r="1188" customFormat="false" ht="23.25" hidden="false" customHeight="true" outlineLevel="0" collapsed="false">
      <c r="A1188" s="18" t="s">
        <v>1669</v>
      </c>
      <c r="B1188" s="18" t="s">
        <v>1670</v>
      </c>
      <c r="C1188" s="18" t="s">
        <v>1461</v>
      </c>
      <c r="D1188" s="18" t="s">
        <v>16</v>
      </c>
      <c r="E1188" s="21"/>
      <c r="F1188" s="229"/>
    </row>
    <row r="1189" customFormat="false" ht="23.25" hidden="false" customHeight="true" outlineLevel="0" collapsed="false">
      <c r="A1189" s="18" t="s">
        <v>1671</v>
      </c>
      <c r="B1189" s="18" t="s">
        <v>1672</v>
      </c>
      <c r="C1189" s="18" t="s">
        <v>1461</v>
      </c>
      <c r="D1189" s="18" t="s">
        <v>16</v>
      </c>
      <c r="E1189" s="21"/>
      <c r="F1189" s="229"/>
    </row>
    <row r="1190" customFormat="false" ht="23.25" hidden="false" customHeight="true" outlineLevel="0" collapsed="false">
      <c r="A1190" s="18" t="s">
        <v>1673</v>
      </c>
      <c r="B1190" s="18" t="s">
        <v>1674</v>
      </c>
      <c r="C1190" s="18" t="s">
        <v>1461</v>
      </c>
      <c r="D1190" s="18" t="s">
        <v>16</v>
      </c>
      <c r="E1190" s="21"/>
      <c r="F1190" s="229"/>
    </row>
    <row r="1191" customFormat="false" ht="23.25" hidden="false" customHeight="true" outlineLevel="0" collapsed="false">
      <c r="A1191" s="18" t="s">
        <v>1675</v>
      </c>
      <c r="B1191" s="18" t="s">
        <v>1676</v>
      </c>
      <c r="C1191" s="18" t="s">
        <v>1461</v>
      </c>
      <c r="D1191" s="18" t="s">
        <v>16</v>
      </c>
      <c r="E1191" s="21"/>
      <c r="F1191" s="229"/>
    </row>
    <row r="1192" customFormat="false" ht="23.25" hidden="false" customHeight="true" outlineLevel="0" collapsed="false">
      <c r="A1192" s="18" t="s">
        <v>1677</v>
      </c>
      <c r="B1192" s="18" t="s">
        <v>1678</v>
      </c>
      <c r="C1192" s="18" t="s">
        <v>1461</v>
      </c>
      <c r="D1192" s="18" t="s">
        <v>16</v>
      </c>
      <c r="E1192" s="21"/>
      <c r="F1192" s="229"/>
    </row>
    <row r="1193" customFormat="false" ht="23.25" hidden="false" customHeight="true" outlineLevel="0" collapsed="false">
      <c r="A1193" s="18" t="s">
        <v>1679</v>
      </c>
      <c r="B1193" s="18" t="s">
        <v>1680</v>
      </c>
      <c r="C1193" s="18" t="s">
        <v>1461</v>
      </c>
      <c r="D1193" s="18" t="s">
        <v>16</v>
      </c>
      <c r="E1193" s="21"/>
      <c r="F1193" s="229"/>
    </row>
    <row r="1194" customFormat="false" ht="23.25" hidden="false" customHeight="true" outlineLevel="0" collapsed="false">
      <c r="A1194" s="18" t="s">
        <v>1681</v>
      </c>
      <c r="B1194" s="18" t="s">
        <v>1682</v>
      </c>
      <c r="C1194" s="18" t="s">
        <v>1630</v>
      </c>
      <c r="D1194" s="18" t="s">
        <v>16</v>
      </c>
      <c r="E1194" s="21"/>
      <c r="F1194" s="229"/>
    </row>
    <row r="1195" customFormat="false" ht="23.25" hidden="false" customHeight="true" outlineLevel="0" collapsed="false">
      <c r="A1195" s="18" t="s">
        <v>1683</v>
      </c>
      <c r="B1195" s="18" t="s">
        <v>1684</v>
      </c>
      <c r="C1195" s="18" t="s">
        <v>1461</v>
      </c>
      <c r="D1195" s="18" t="s">
        <v>361</v>
      </c>
      <c r="E1195" s="21"/>
      <c r="F1195" s="229"/>
    </row>
    <row r="1196" customFormat="false" ht="23.25" hidden="false" customHeight="true" outlineLevel="0" collapsed="false">
      <c r="A1196" s="18" t="s">
        <v>1685</v>
      </c>
      <c r="B1196" s="18" t="s">
        <v>1686</v>
      </c>
      <c r="C1196" s="18" t="s">
        <v>1630</v>
      </c>
      <c r="D1196" s="18" t="s">
        <v>16</v>
      </c>
      <c r="E1196" s="21"/>
      <c r="F1196" s="229"/>
    </row>
    <row r="1197" customFormat="false" ht="23.25" hidden="false" customHeight="true" outlineLevel="0" collapsed="false">
      <c r="A1197" s="18" t="s">
        <v>1687</v>
      </c>
      <c r="B1197" s="18" t="s">
        <v>1688</v>
      </c>
      <c r="C1197" s="18" t="s">
        <v>1461</v>
      </c>
      <c r="D1197" s="18" t="s">
        <v>16</v>
      </c>
      <c r="E1197" s="21"/>
      <c r="F1197" s="229"/>
    </row>
    <row r="1198" customFormat="false" ht="23.25" hidden="false" customHeight="true" outlineLevel="0" collapsed="false">
      <c r="A1198" s="18" t="s">
        <v>1689</v>
      </c>
      <c r="B1198" s="18" t="s">
        <v>1690</v>
      </c>
      <c r="C1198" s="18" t="s">
        <v>1461</v>
      </c>
      <c r="D1198" s="18" t="s">
        <v>16</v>
      </c>
      <c r="E1198" s="21"/>
      <c r="F1198" s="229"/>
    </row>
    <row r="1199" customFormat="false" ht="23.25" hidden="false" customHeight="true" outlineLevel="0" collapsed="false">
      <c r="A1199" s="18" t="s">
        <v>1691</v>
      </c>
      <c r="B1199" s="18" t="s">
        <v>1692</v>
      </c>
      <c r="C1199" s="18" t="s">
        <v>1461</v>
      </c>
      <c r="D1199" s="18" t="s">
        <v>361</v>
      </c>
      <c r="E1199" s="21"/>
      <c r="F1199" s="229"/>
    </row>
    <row r="1200" customFormat="false" ht="23.25" hidden="false" customHeight="true" outlineLevel="0" collapsed="false">
      <c r="A1200" s="18" t="s">
        <v>1693</v>
      </c>
      <c r="B1200" s="18" t="s">
        <v>1694</v>
      </c>
      <c r="C1200" s="18" t="s">
        <v>1461</v>
      </c>
      <c r="D1200" s="18" t="s">
        <v>16</v>
      </c>
      <c r="E1200" s="21"/>
      <c r="F1200" s="229"/>
    </row>
    <row r="1201" customFormat="false" ht="23.25" hidden="false" customHeight="true" outlineLevel="0" collapsed="false">
      <c r="A1201" s="18" t="s">
        <v>1695</v>
      </c>
      <c r="B1201" s="18" t="s">
        <v>1696</v>
      </c>
      <c r="C1201" s="18" t="s">
        <v>1461</v>
      </c>
      <c r="D1201" s="18" t="s">
        <v>16</v>
      </c>
      <c r="E1201" s="21"/>
      <c r="F1201" s="229"/>
    </row>
    <row r="1202" customFormat="false" ht="23.25" hidden="false" customHeight="true" outlineLevel="0" collapsed="false">
      <c r="A1202" s="18" t="s">
        <v>1697</v>
      </c>
      <c r="B1202" s="18" t="s">
        <v>1698</v>
      </c>
      <c r="C1202" s="18" t="s">
        <v>1461</v>
      </c>
      <c r="D1202" s="18" t="s">
        <v>16</v>
      </c>
      <c r="E1202" s="21"/>
      <c r="F1202" s="229"/>
    </row>
    <row r="1203" customFormat="false" ht="23.25" hidden="false" customHeight="true" outlineLevel="0" collapsed="false">
      <c r="A1203" s="18" t="s">
        <v>1699</v>
      </c>
      <c r="B1203" s="18" t="s">
        <v>1700</v>
      </c>
      <c r="C1203" s="18" t="s">
        <v>1461</v>
      </c>
      <c r="D1203" s="18" t="s">
        <v>16</v>
      </c>
      <c r="E1203" s="21"/>
      <c r="F1203" s="229"/>
    </row>
    <row r="1204" customFormat="false" ht="23.25" hidden="false" customHeight="true" outlineLevel="0" collapsed="false">
      <c r="A1204" s="18" t="s">
        <v>1701</v>
      </c>
      <c r="B1204" s="18" t="s">
        <v>1702</v>
      </c>
      <c r="C1204" s="18" t="s">
        <v>1461</v>
      </c>
      <c r="D1204" s="18" t="s">
        <v>16</v>
      </c>
      <c r="E1204" s="21"/>
      <c r="F1204" s="229"/>
    </row>
    <row r="1205" customFormat="false" ht="23.25" hidden="false" customHeight="true" outlineLevel="0" collapsed="false">
      <c r="A1205" s="18" t="s">
        <v>1703</v>
      </c>
      <c r="B1205" s="18" t="s">
        <v>1704</v>
      </c>
      <c r="C1205" s="18" t="s">
        <v>1461</v>
      </c>
      <c r="D1205" s="18" t="s">
        <v>16</v>
      </c>
      <c r="E1205" s="21"/>
      <c r="F1205" s="229"/>
    </row>
    <row r="1206" customFormat="false" ht="23.25" hidden="false" customHeight="true" outlineLevel="0" collapsed="false">
      <c r="A1206" s="18" t="s">
        <v>1705</v>
      </c>
      <c r="B1206" s="18" t="s">
        <v>1706</v>
      </c>
      <c r="C1206" s="18" t="s">
        <v>1461</v>
      </c>
      <c r="D1206" s="18" t="s">
        <v>16</v>
      </c>
      <c r="E1206" s="21"/>
      <c r="F1206" s="229"/>
    </row>
    <row r="1207" customFormat="false" ht="23.25" hidden="false" customHeight="true" outlineLevel="0" collapsed="false">
      <c r="A1207" s="18" t="s">
        <v>1707</v>
      </c>
      <c r="B1207" s="18" t="s">
        <v>1708</v>
      </c>
      <c r="C1207" s="18" t="s">
        <v>1461</v>
      </c>
      <c r="D1207" s="18" t="s">
        <v>16</v>
      </c>
      <c r="E1207" s="21"/>
      <c r="F1207" s="229"/>
    </row>
    <row r="1208" customFormat="false" ht="23.25" hidden="false" customHeight="true" outlineLevel="0" collapsed="false">
      <c r="A1208" s="18" t="s">
        <v>1709</v>
      </c>
      <c r="B1208" s="18" t="s">
        <v>1710</v>
      </c>
      <c r="C1208" s="18" t="s">
        <v>1461</v>
      </c>
      <c r="D1208" s="18" t="s">
        <v>16</v>
      </c>
      <c r="E1208" s="21"/>
      <c r="F1208" s="229"/>
    </row>
    <row r="1209" customFormat="false" ht="23.25" hidden="false" customHeight="true" outlineLevel="0" collapsed="false">
      <c r="A1209" s="18" t="s">
        <v>1711</v>
      </c>
      <c r="B1209" s="18" t="s">
        <v>1712</v>
      </c>
      <c r="C1209" s="18" t="s">
        <v>1461</v>
      </c>
      <c r="D1209" s="18" t="s">
        <v>16</v>
      </c>
      <c r="E1209" s="21"/>
      <c r="F1209" s="229"/>
    </row>
    <row r="1210" customFormat="false" ht="23.25" hidden="false" customHeight="true" outlineLevel="0" collapsed="false">
      <c r="A1210" s="18" t="s">
        <v>1713</v>
      </c>
      <c r="B1210" s="18" t="s">
        <v>1714</v>
      </c>
      <c r="C1210" s="18" t="s">
        <v>1461</v>
      </c>
      <c r="D1210" s="18" t="s">
        <v>16</v>
      </c>
      <c r="E1210" s="21"/>
      <c r="F1210" s="229"/>
    </row>
    <row r="1211" customFormat="false" ht="23.25" hidden="false" customHeight="true" outlineLevel="0" collapsed="false">
      <c r="A1211" s="18" t="s">
        <v>1715</v>
      </c>
      <c r="B1211" s="18" t="s">
        <v>1716</v>
      </c>
      <c r="C1211" s="18" t="s">
        <v>1461</v>
      </c>
      <c r="D1211" s="18" t="s">
        <v>16</v>
      </c>
      <c r="E1211" s="21"/>
      <c r="F1211" s="229"/>
    </row>
    <row r="1212" customFormat="false" ht="23.25" hidden="false" customHeight="true" outlineLevel="0" collapsed="false">
      <c r="A1212" s="18" t="s">
        <v>1717</v>
      </c>
      <c r="B1212" s="18" t="s">
        <v>1718</v>
      </c>
      <c r="C1212" s="18" t="s">
        <v>1461</v>
      </c>
      <c r="D1212" s="18" t="s">
        <v>16</v>
      </c>
      <c r="E1212" s="21"/>
      <c r="F1212" s="229"/>
    </row>
    <row r="1213" customFormat="false" ht="23.25" hidden="false" customHeight="true" outlineLevel="0" collapsed="false">
      <c r="A1213" s="18" t="s">
        <v>1719</v>
      </c>
      <c r="B1213" s="18" t="s">
        <v>1720</v>
      </c>
      <c r="C1213" s="18" t="s">
        <v>1461</v>
      </c>
      <c r="D1213" s="18" t="s">
        <v>16</v>
      </c>
      <c r="E1213" s="21"/>
      <c r="F1213" s="229"/>
    </row>
    <row r="1214" customFormat="false" ht="23.25" hidden="false" customHeight="true" outlineLevel="0" collapsed="false">
      <c r="A1214" s="18" t="s">
        <v>1721</v>
      </c>
      <c r="B1214" s="18" t="s">
        <v>1722</v>
      </c>
      <c r="C1214" s="18" t="s">
        <v>1461</v>
      </c>
      <c r="D1214" s="18" t="s">
        <v>16</v>
      </c>
      <c r="E1214" s="21"/>
      <c r="F1214" s="229"/>
    </row>
    <row r="1215" customFormat="false" ht="23.25" hidden="false" customHeight="true" outlineLevel="0" collapsed="false">
      <c r="A1215" s="18" t="s">
        <v>1723</v>
      </c>
      <c r="B1215" s="18" t="s">
        <v>1724</v>
      </c>
      <c r="C1215" s="18" t="s">
        <v>1461</v>
      </c>
      <c r="D1215" s="18" t="s">
        <v>16</v>
      </c>
      <c r="E1215" s="21"/>
      <c r="F1215" s="229"/>
    </row>
    <row r="1216" customFormat="false" ht="23.25" hidden="false" customHeight="true" outlineLevel="0" collapsed="false">
      <c r="A1216" s="18" t="s">
        <v>1725</v>
      </c>
      <c r="B1216" s="18" t="s">
        <v>1726</v>
      </c>
      <c r="C1216" s="18" t="s">
        <v>1461</v>
      </c>
      <c r="D1216" s="18" t="s">
        <v>16</v>
      </c>
      <c r="E1216" s="21"/>
      <c r="F1216" s="229"/>
    </row>
    <row r="1217" customFormat="false" ht="23.25" hidden="false" customHeight="true" outlineLevel="0" collapsed="false">
      <c r="A1217" s="18" t="s">
        <v>1727</v>
      </c>
      <c r="B1217" s="18" t="s">
        <v>1728</v>
      </c>
      <c r="C1217" s="18" t="s">
        <v>1461</v>
      </c>
      <c r="D1217" s="18" t="s">
        <v>361</v>
      </c>
      <c r="E1217" s="21"/>
      <c r="F1217" s="229"/>
    </row>
    <row r="1218" customFormat="false" ht="23.25" hidden="false" customHeight="true" outlineLevel="0" collapsed="false">
      <c r="A1218" s="18" t="s">
        <v>1729</v>
      </c>
      <c r="B1218" s="18" t="s">
        <v>1730</v>
      </c>
      <c r="C1218" s="18" t="s">
        <v>1461</v>
      </c>
      <c r="D1218" s="18" t="s">
        <v>16</v>
      </c>
      <c r="E1218" s="21"/>
      <c r="F1218" s="229"/>
    </row>
    <row r="1219" customFormat="false" ht="23.25" hidden="false" customHeight="true" outlineLevel="0" collapsed="false">
      <c r="A1219" s="18" t="s">
        <v>1731</v>
      </c>
      <c r="B1219" s="18" t="s">
        <v>1732</v>
      </c>
      <c r="C1219" s="18" t="s">
        <v>1461</v>
      </c>
      <c r="D1219" s="18" t="s">
        <v>16</v>
      </c>
      <c r="E1219" s="21"/>
      <c r="F1219" s="229"/>
    </row>
    <row r="1220" customFormat="false" ht="23.25" hidden="false" customHeight="true" outlineLevel="0" collapsed="false">
      <c r="A1220" s="18" t="s">
        <v>1733</v>
      </c>
      <c r="B1220" s="18" t="s">
        <v>1734</v>
      </c>
      <c r="C1220" s="18" t="s">
        <v>1461</v>
      </c>
      <c r="D1220" s="18" t="s">
        <v>16</v>
      </c>
      <c r="E1220" s="21"/>
      <c r="F1220" s="229"/>
    </row>
    <row r="1221" customFormat="false" ht="23.25" hidden="false" customHeight="true" outlineLevel="0" collapsed="false">
      <c r="A1221" s="18" t="s">
        <v>1735</v>
      </c>
      <c r="B1221" s="18" t="s">
        <v>1736</v>
      </c>
      <c r="C1221" s="18" t="s">
        <v>1461</v>
      </c>
      <c r="D1221" s="18" t="s">
        <v>16</v>
      </c>
      <c r="E1221" s="21"/>
      <c r="F1221" s="229"/>
    </row>
    <row r="1222" customFormat="false" ht="23.25" hidden="false" customHeight="true" outlineLevel="0" collapsed="false">
      <c r="A1222" s="18" t="s">
        <v>1737</v>
      </c>
      <c r="B1222" s="18" t="s">
        <v>1738</v>
      </c>
      <c r="C1222" s="18" t="s">
        <v>1630</v>
      </c>
      <c r="D1222" s="18" t="s">
        <v>16</v>
      </c>
      <c r="E1222" s="21"/>
      <c r="F1222" s="229"/>
    </row>
    <row r="1223" customFormat="false" ht="23.25" hidden="false" customHeight="true" outlineLevel="0" collapsed="false">
      <c r="A1223" s="18" t="s">
        <v>1739</v>
      </c>
      <c r="B1223" s="18" t="s">
        <v>1740</v>
      </c>
      <c r="C1223" s="18" t="s">
        <v>1461</v>
      </c>
      <c r="D1223" s="18" t="s">
        <v>16</v>
      </c>
      <c r="E1223" s="21"/>
      <c r="F1223" s="229"/>
    </row>
    <row r="1224" customFormat="false" ht="23.25" hidden="false" customHeight="true" outlineLevel="0" collapsed="false">
      <c r="A1224" s="18" t="s">
        <v>1741</v>
      </c>
      <c r="B1224" s="18" t="s">
        <v>1742</v>
      </c>
      <c r="C1224" s="18" t="s">
        <v>1461</v>
      </c>
      <c r="D1224" s="18" t="s">
        <v>16</v>
      </c>
      <c r="E1224" s="21"/>
      <c r="F1224" s="229"/>
    </row>
    <row r="1225" customFormat="false" ht="23.25" hidden="false" customHeight="true" outlineLevel="0" collapsed="false">
      <c r="A1225" s="18" t="s">
        <v>1743</v>
      </c>
      <c r="B1225" s="18" t="s">
        <v>1744</v>
      </c>
      <c r="C1225" s="18" t="s">
        <v>1630</v>
      </c>
      <c r="D1225" s="18" t="s">
        <v>16</v>
      </c>
      <c r="E1225" s="21"/>
      <c r="F1225" s="229"/>
    </row>
    <row r="1226" customFormat="false" ht="23.25" hidden="false" customHeight="true" outlineLevel="0" collapsed="false">
      <c r="A1226" s="18" t="s">
        <v>1745</v>
      </c>
      <c r="B1226" s="18" t="s">
        <v>1746</v>
      </c>
      <c r="C1226" s="18" t="s">
        <v>1461</v>
      </c>
      <c r="D1226" s="18" t="s">
        <v>16</v>
      </c>
      <c r="E1226" s="21"/>
      <c r="F1226" s="229"/>
    </row>
    <row r="1227" customFormat="false" ht="23.25" hidden="false" customHeight="true" outlineLevel="0" collapsed="false">
      <c r="A1227" s="18" t="s">
        <v>1747</v>
      </c>
      <c r="B1227" s="18" t="s">
        <v>1748</v>
      </c>
      <c r="C1227" s="18" t="s">
        <v>1461</v>
      </c>
      <c r="D1227" s="18" t="s">
        <v>16</v>
      </c>
      <c r="E1227" s="21"/>
      <c r="F1227" s="229"/>
    </row>
    <row r="1228" customFormat="false" ht="23.25" hidden="false" customHeight="true" outlineLevel="0" collapsed="false">
      <c r="A1228" s="18" t="s">
        <v>1749</v>
      </c>
      <c r="B1228" s="18" t="s">
        <v>1750</v>
      </c>
      <c r="C1228" s="18" t="s">
        <v>1461</v>
      </c>
      <c r="D1228" s="18" t="s">
        <v>16</v>
      </c>
      <c r="E1228" s="21"/>
      <c r="F1228" s="229"/>
    </row>
    <row r="1229" customFormat="false" ht="23.25" hidden="false" customHeight="true" outlineLevel="0" collapsed="false">
      <c r="A1229" s="18" t="s">
        <v>1751</v>
      </c>
      <c r="B1229" s="18" t="s">
        <v>1752</v>
      </c>
      <c r="C1229" s="18" t="s">
        <v>1461</v>
      </c>
      <c r="D1229" s="18" t="s">
        <v>16</v>
      </c>
      <c r="E1229" s="21"/>
      <c r="F1229" s="229"/>
    </row>
    <row r="1230" customFormat="false" ht="23.25" hidden="false" customHeight="true" outlineLevel="0" collapsed="false">
      <c r="A1230" s="18" t="s">
        <v>1753</v>
      </c>
      <c r="B1230" s="18" t="s">
        <v>1754</v>
      </c>
      <c r="C1230" s="18" t="s">
        <v>1461</v>
      </c>
      <c r="D1230" s="18" t="s">
        <v>16</v>
      </c>
      <c r="E1230" s="21"/>
      <c r="F1230" s="229"/>
    </row>
    <row r="1231" customFormat="false" ht="23.25" hidden="false" customHeight="true" outlineLevel="0" collapsed="false">
      <c r="A1231" s="18" t="s">
        <v>1755</v>
      </c>
      <c r="B1231" s="18" t="s">
        <v>1756</v>
      </c>
      <c r="C1231" s="18" t="s">
        <v>1461</v>
      </c>
      <c r="D1231" s="18" t="s">
        <v>16</v>
      </c>
      <c r="E1231" s="21"/>
      <c r="F1231" s="229"/>
    </row>
    <row r="1232" customFormat="false" ht="23.25" hidden="false" customHeight="true" outlineLevel="0" collapsed="false">
      <c r="A1232" s="18" t="s">
        <v>1757</v>
      </c>
      <c r="B1232" s="18" t="s">
        <v>1758</v>
      </c>
      <c r="C1232" s="18" t="s">
        <v>1461</v>
      </c>
      <c r="D1232" s="18" t="s">
        <v>16</v>
      </c>
      <c r="E1232" s="21"/>
      <c r="F1232" s="229"/>
    </row>
    <row r="1233" customFormat="false" ht="23.25" hidden="false" customHeight="true" outlineLevel="0" collapsed="false">
      <c r="A1233" s="81" t="s">
        <v>2</v>
      </c>
      <c r="B1233" s="81" t="s">
        <v>1759</v>
      </c>
      <c r="C1233" s="81"/>
      <c r="D1233" s="81"/>
      <c r="E1233" s="81" t="s">
        <v>1</v>
      </c>
      <c r="F1233" s="6"/>
    </row>
    <row r="1234" customFormat="false" ht="23.25" hidden="false" customHeight="true" outlineLevel="0" collapsed="false">
      <c r="A1234" s="81" t="s">
        <v>4</v>
      </c>
      <c r="B1234" s="81" t="s">
        <v>1760</v>
      </c>
      <c r="C1234" s="81"/>
      <c r="D1234" s="81"/>
      <c r="E1234" s="81"/>
      <c r="F1234" s="6"/>
    </row>
    <row r="1235" customFormat="false" ht="23.25" hidden="false" customHeight="true" outlineLevel="0" collapsed="false">
      <c r="A1235" s="81" t="s">
        <v>6</v>
      </c>
      <c r="B1235" s="84" t="n">
        <v>68847</v>
      </c>
      <c r="C1235" s="84"/>
      <c r="D1235" s="84"/>
      <c r="E1235" s="81"/>
      <c r="F1235" s="6"/>
    </row>
    <row r="1236" customFormat="false" ht="23.25" hidden="false" customHeight="true" outlineLevel="0" collapsed="false">
      <c r="A1236" s="81" t="s">
        <v>7</v>
      </c>
      <c r="B1236" s="81" t="s">
        <v>1458</v>
      </c>
      <c r="C1236" s="81"/>
      <c r="D1236" s="81"/>
      <c r="E1236" s="81"/>
      <c r="F1236" s="6"/>
    </row>
    <row r="1237" customFormat="false" ht="23.25" hidden="false" customHeight="true" outlineLevel="0" collapsed="false">
      <c r="A1237" s="85" t="s">
        <v>9</v>
      </c>
      <c r="B1237" s="85" t="s">
        <v>10</v>
      </c>
      <c r="C1237" s="81" t="s">
        <v>11</v>
      </c>
      <c r="D1237" s="85" t="s">
        <v>12</v>
      </c>
      <c r="E1237" s="81"/>
      <c r="F1237" s="6"/>
    </row>
    <row r="1238" customFormat="false" ht="23.25" hidden="false" customHeight="true" outlineLevel="0" collapsed="false">
      <c r="A1238" s="85"/>
      <c r="B1238" s="85"/>
      <c r="C1238" s="85"/>
      <c r="D1238" s="85"/>
      <c r="E1238" s="81"/>
      <c r="F1238" s="6"/>
    </row>
    <row r="1239" customFormat="false" ht="23.25" hidden="false" customHeight="true" outlineLevel="0" collapsed="false">
      <c r="A1239" s="26" t="s">
        <v>1761</v>
      </c>
      <c r="B1239" s="26" t="s">
        <v>1762</v>
      </c>
      <c r="C1239" s="18" t="s">
        <v>1490</v>
      </c>
      <c r="D1239" s="26" t="s">
        <v>289</v>
      </c>
      <c r="E1239" s="26" t="n">
        <f aca="false">COUNTA(A1239:A1239)</f>
        <v>1</v>
      </c>
      <c r="F1239" s="87"/>
    </row>
    <row r="1240" customFormat="false" ht="23.25" hidden="false" customHeight="true" outlineLevel="0" collapsed="false">
      <c r="A1240" s="81" t="s">
        <v>2</v>
      </c>
      <c r="B1240" s="81" t="s">
        <v>1645</v>
      </c>
      <c r="C1240" s="81"/>
      <c r="D1240" s="81"/>
      <c r="E1240" s="81" t="s">
        <v>1</v>
      </c>
      <c r="F1240" s="6"/>
    </row>
    <row r="1241" customFormat="false" ht="23.25" hidden="false" customHeight="true" outlineLevel="0" collapsed="false">
      <c r="A1241" s="81" t="s">
        <v>4</v>
      </c>
      <c r="B1241" s="81" t="s">
        <v>1763</v>
      </c>
      <c r="C1241" s="81"/>
      <c r="D1241" s="81"/>
      <c r="E1241" s="81"/>
      <c r="F1241" s="6"/>
    </row>
    <row r="1242" customFormat="false" ht="23.25" hidden="false" customHeight="true" outlineLevel="0" collapsed="false">
      <c r="A1242" s="81" t="s">
        <v>6</v>
      </c>
      <c r="B1242" s="84" t="n">
        <v>89900</v>
      </c>
      <c r="C1242" s="84"/>
      <c r="D1242" s="84"/>
      <c r="E1242" s="81"/>
      <c r="F1242" s="6"/>
    </row>
    <row r="1243" customFormat="false" ht="23.25" hidden="false" customHeight="true" outlineLevel="0" collapsed="false">
      <c r="A1243" s="81" t="s">
        <v>7</v>
      </c>
      <c r="B1243" s="81" t="s">
        <v>1458</v>
      </c>
      <c r="C1243" s="81"/>
      <c r="D1243" s="81"/>
      <c r="E1243" s="81"/>
      <c r="F1243" s="6"/>
    </row>
    <row r="1244" customFormat="false" ht="23.25" hidden="false" customHeight="true" outlineLevel="0" collapsed="false">
      <c r="A1244" s="81" t="s">
        <v>9</v>
      </c>
      <c r="B1244" s="81" t="s">
        <v>10</v>
      </c>
      <c r="C1244" s="81" t="s">
        <v>11</v>
      </c>
      <c r="D1244" s="81" t="s">
        <v>12</v>
      </c>
      <c r="E1244" s="81"/>
      <c r="F1244" s="6"/>
    </row>
    <row r="1245" customFormat="false" ht="23.25" hidden="false" customHeight="true" outlineLevel="0" collapsed="false">
      <c r="A1245" s="81"/>
      <c r="B1245" s="81"/>
      <c r="C1245" s="81"/>
      <c r="D1245" s="81"/>
      <c r="E1245" s="81"/>
      <c r="F1245" s="6"/>
    </row>
    <row r="1246" customFormat="false" ht="23.25" hidden="false" customHeight="true" outlineLevel="0" collapsed="false">
      <c r="A1246" s="18" t="s">
        <v>1647</v>
      </c>
      <c r="B1246" s="18" t="s">
        <v>1648</v>
      </c>
      <c r="C1246" s="18" t="s">
        <v>1461</v>
      </c>
      <c r="D1246" s="18" t="s">
        <v>361</v>
      </c>
      <c r="E1246" s="220" t="n">
        <f aca="false">COUNTA(A1246:A1301)</f>
        <v>56</v>
      </c>
      <c r="F1246" s="87"/>
    </row>
    <row r="1247" customFormat="false" ht="23.25" hidden="false" customHeight="true" outlineLevel="0" collapsed="false">
      <c r="A1247" s="18" t="s">
        <v>1649</v>
      </c>
      <c r="B1247" s="18" t="s">
        <v>1650</v>
      </c>
      <c r="C1247" s="18" t="s">
        <v>1461</v>
      </c>
      <c r="D1247" s="18" t="s">
        <v>16</v>
      </c>
      <c r="E1247" s="220"/>
      <c r="F1247" s="87"/>
    </row>
    <row r="1248" customFormat="false" ht="23.25" hidden="false" customHeight="true" outlineLevel="0" collapsed="false">
      <c r="A1248" s="18" t="s">
        <v>1651</v>
      </c>
      <c r="B1248" s="18" t="s">
        <v>1652</v>
      </c>
      <c r="C1248" s="18" t="s">
        <v>1461</v>
      </c>
      <c r="D1248" s="18" t="s">
        <v>16</v>
      </c>
      <c r="E1248" s="220"/>
      <c r="F1248" s="87"/>
    </row>
    <row r="1249" customFormat="false" ht="23.25" hidden="false" customHeight="true" outlineLevel="0" collapsed="false">
      <c r="A1249" s="18" t="s">
        <v>1653</v>
      </c>
      <c r="B1249" s="18" t="s">
        <v>1654</v>
      </c>
      <c r="C1249" s="18" t="s">
        <v>1461</v>
      </c>
      <c r="D1249" s="18" t="s">
        <v>16</v>
      </c>
      <c r="E1249" s="220"/>
      <c r="F1249" s="87"/>
    </row>
    <row r="1250" customFormat="false" ht="23.25" hidden="false" customHeight="true" outlineLevel="0" collapsed="false">
      <c r="A1250" s="18" t="s">
        <v>1655</v>
      </c>
      <c r="B1250" s="18" t="s">
        <v>1656</v>
      </c>
      <c r="C1250" s="18" t="s">
        <v>1461</v>
      </c>
      <c r="D1250" s="18" t="s">
        <v>16</v>
      </c>
      <c r="E1250" s="220"/>
      <c r="F1250" s="87"/>
    </row>
    <row r="1251" customFormat="false" ht="23.25" hidden="false" customHeight="true" outlineLevel="0" collapsed="false">
      <c r="A1251" s="18" t="s">
        <v>1657</v>
      </c>
      <c r="B1251" s="18" t="s">
        <v>1658</v>
      </c>
      <c r="C1251" s="18" t="s">
        <v>1461</v>
      </c>
      <c r="D1251" s="18" t="s">
        <v>16</v>
      </c>
      <c r="E1251" s="220"/>
      <c r="F1251" s="87"/>
    </row>
    <row r="1252" customFormat="false" ht="23.25" hidden="false" customHeight="true" outlineLevel="0" collapsed="false">
      <c r="A1252" s="18" t="s">
        <v>1659</v>
      </c>
      <c r="B1252" s="18" t="s">
        <v>1660</v>
      </c>
      <c r="C1252" s="18" t="s">
        <v>1461</v>
      </c>
      <c r="D1252" s="18" t="s">
        <v>16</v>
      </c>
      <c r="E1252" s="220"/>
      <c r="F1252" s="87"/>
    </row>
    <row r="1253" customFormat="false" ht="23.25" hidden="false" customHeight="true" outlineLevel="0" collapsed="false">
      <c r="A1253" s="18" t="s">
        <v>1661</v>
      </c>
      <c r="B1253" s="18" t="s">
        <v>1662</v>
      </c>
      <c r="C1253" s="18" t="s">
        <v>1461</v>
      </c>
      <c r="D1253" s="18" t="s">
        <v>16</v>
      </c>
      <c r="E1253" s="220"/>
      <c r="F1253" s="87"/>
    </row>
    <row r="1254" customFormat="false" ht="23.25" hidden="false" customHeight="true" outlineLevel="0" collapsed="false">
      <c r="A1254" s="18" t="s">
        <v>1663</v>
      </c>
      <c r="B1254" s="18" t="s">
        <v>1664</v>
      </c>
      <c r="C1254" s="18" t="s">
        <v>1461</v>
      </c>
      <c r="D1254" s="18" t="s">
        <v>16</v>
      </c>
      <c r="E1254" s="220"/>
      <c r="F1254" s="87"/>
    </row>
    <row r="1255" customFormat="false" ht="23.25" hidden="false" customHeight="true" outlineLevel="0" collapsed="false">
      <c r="A1255" s="18" t="s">
        <v>1665</v>
      </c>
      <c r="B1255" s="18" t="s">
        <v>1666</v>
      </c>
      <c r="C1255" s="18" t="s">
        <v>1461</v>
      </c>
      <c r="D1255" s="18" t="s">
        <v>16</v>
      </c>
      <c r="E1255" s="220"/>
      <c r="F1255" s="87"/>
    </row>
    <row r="1256" customFormat="false" ht="23.25" hidden="false" customHeight="true" outlineLevel="0" collapsed="false">
      <c r="A1256" s="18" t="s">
        <v>1667</v>
      </c>
      <c r="B1256" s="18" t="s">
        <v>1668</v>
      </c>
      <c r="C1256" s="18" t="s">
        <v>1461</v>
      </c>
      <c r="D1256" s="18" t="s">
        <v>16</v>
      </c>
      <c r="E1256" s="220"/>
      <c r="F1256" s="87"/>
    </row>
    <row r="1257" customFormat="false" ht="23.25" hidden="false" customHeight="true" outlineLevel="0" collapsed="false">
      <c r="A1257" s="18" t="s">
        <v>1669</v>
      </c>
      <c r="B1257" s="18" t="s">
        <v>1670</v>
      </c>
      <c r="C1257" s="18" t="s">
        <v>1461</v>
      </c>
      <c r="D1257" s="18" t="s">
        <v>16</v>
      </c>
      <c r="E1257" s="220"/>
      <c r="F1257" s="87"/>
    </row>
    <row r="1258" customFormat="false" ht="23.25" hidden="false" customHeight="true" outlineLevel="0" collapsed="false">
      <c r="A1258" s="18" t="s">
        <v>1671</v>
      </c>
      <c r="B1258" s="18" t="s">
        <v>1672</v>
      </c>
      <c r="C1258" s="18" t="s">
        <v>1461</v>
      </c>
      <c r="D1258" s="18" t="s">
        <v>16</v>
      </c>
      <c r="E1258" s="220"/>
      <c r="F1258" s="87"/>
    </row>
    <row r="1259" customFormat="false" ht="23.25" hidden="false" customHeight="true" outlineLevel="0" collapsed="false">
      <c r="A1259" s="18" t="s">
        <v>1673</v>
      </c>
      <c r="B1259" s="18" t="s">
        <v>1674</v>
      </c>
      <c r="C1259" s="18" t="s">
        <v>1461</v>
      </c>
      <c r="D1259" s="18" t="s">
        <v>16</v>
      </c>
      <c r="E1259" s="220"/>
      <c r="F1259" s="87"/>
    </row>
    <row r="1260" customFormat="false" ht="23.25" hidden="false" customHeight="true" outlineLevel="0" collapsed="false">
      <c r="A1260" s="18" t="s">
        <v>1675</v>
      </c>
      <c r="B1260" s="18" t="s">
        <v>1676</v>
      </c>
      <c r="C1260" s="18" t="s">
        <v>1461</v>
      </c>
      <c r="D1260" s="18" t="s">
        <v>16</v>
      </c>
      <c r="E1260" s="220"/>
      <c r="F1260" s="87"/>
    </row>
    <row r="1261" customFormat="false" ht="23.25" hidden="false" customHeight="true" outlineLevel="0" collapsed="false">
      <c r="A1261" s="18" t="s">
        <v>1677</v>
      </c>
      <c r="B1261" s="18" t="s">
        <v>1678</v>
      </c>
      <c r="C1261" s="18" t="s">
        <v>1461</v>
      </c>
      <c r="D1261" s="18" t="s">
        <v>16</v>
      </c>
      <c r="E1261" s="220"/>
      <c r="F1261" s="87"/>
    </row>
    <row r="1262" customFormat="false" ht="23.25" hidden="false" customHeight="true" outlineLevel="0" collapsed="false">
      <c r="A1262" s="18" t="s">
        <v>1679</v>
      </c>
      <c r="B1262" s="18" t="s">
        <v>1680</v>
      </c>
      <c r="C1262" s="18" t="s">
        <v>1461</v>
      </c>
      <c r="D1262" s="18" t="s">
        <v>16</v>
      </c>
      <c r="E1262" s="220"/>
      <c r="F1262" s="87"/>
    </row>
    <row r="1263" customFormat="false" ht="23.25" hidden="false" customHeight="true" outlineLevel="0" collapsed="false">
      <c r="A1263" s="18" t="s">
        <v>1681</v>
      </c>
      <c r="B1263" s="18" t="s">
        <v>1682</v>
      </c>
      <c r="C1263" s="18" t="s">
        <v>1630</v>
      </c>
      <c r="D1263" s="18" t="s">
        <v>16</v>
      </c>
      <c r="E1263" s="220"/>
      <c r="F1263" s="87"/>
    </row>
    <row r="1264" customFormat="false" ht="23.25" hidden="false" customHeight="true" outlineLevel="0" collapsed="false">
      <c r="A1264" s="18" t="s">
        <v>1683</v>
      </c>
      <c r="B1264" s="18" t="s">
        <v>1684</v>
      </c>
      <c r="C1264" s="18" t="s">
        <v>1461</v>
      </c>
      <c r="D1264" s="18" t="s">
        <v>361</v>
      </c>
      <c r="E1264" s="220"/>
      <c r="F1264" s="87"/>
    </row>
    <row r="1265" customFormat="false" ht="23.25" hidden="false" customHeight="true" outlineLevel="0" collapsed="false">
      <c r="A1265" s="18" t="s">
        <v>1685</v>
      </c>
      <c r="B1265" s="18" t="s">
        <v>1686</v>
      </c>
      <c r="C1265" s="18" t="s">
        <v>1630</v>
      </c>
      <c r="D1265" s="18" t="s">
        <v>16</v>
      </c>
      <c r="E1265" s="220"/>
      <c r="F1265" s="87"/>
    </row>
    <row r="1266" customFormat="false" ht="23.25" hidden="false" customHeight="true" outlineLevel="0" collapsed="false">
      <c r="A1266" s="18" t="s">
        <v>1687</v>
      </c>
      <c r="B1266" s="18" t="s">
        <v>1688</v>
      </c>
      <c r="C1266" s="18" t="s">
        <v>1461</v>
      </c>
      <c r="D1266" s="18" t="s">
        <v>16</v>
      </c>
      <c r="E1266" s="220"/>
      <c r="F1266" s="87"/>
    </row>
    <row r="1267" customFormat="false" ht="23.25" hidden="false" customHeight="true" outlineLevel="0" collapsed="false">
      <c r="A1267" s="18" t="s">
        <v>1689</v>
      </c>
      <c r="B1267" s="18" t="s">
        <v>1690</v>
      </c>
      <c r="C1267" s="18" t="s">
        <v>1461</v>
      </c>
      <c r="D1267" s="18" t="s">
        <v>16</v>
      </c>
      <c r="E1267" s="220"/>
      <c r="F1267" s="87"/>
    </row>
    <row r="1268" customFormat="false" ht="23.25" hidden="false" customHeight="true" outlineLevel="0" collapsed="false">
      <c r="A1268" s="18" t="s">
        <v>1691</v>
      </c>
      <c r="B1268" s="18" t="s">
        <v>1692</v>
      </c>
      <c r="C1268" s="18" t="s">
        <v>1461</v>
      </c>
      <c r="D1268" s="18" t="s">
        <v>361</v>
      </c>
      <c r="E1268" s="220"/>
      <c r="F1268" s="87"/>
    </row>
    <row r="1269" customFormat="false" ht="23.25" hidden="false" customHeight="true" outlineLevel="0" collapsed="false">
      <c r="A1269" s="18" t="s">
        <v>1693</v>
      </c>
      <c r="B1269" s="18" t="s">
        <v>1694</v>
      </c>
      <c r="C1269" s="18" t="s">
        <v>1461</v>
      </c>
      <c r="D1269" s="18" t="s">
        <v>16</v>
      </c>
      <c r="E1269" s="220"/>
      <c r="F1269" s="87"/>
    </row>
    <row r="1270" customFormat="false" ht="23.25" hidden="false" customHeight="true" outlineLevel="0" collapsed="false">
      <c r="A1270" s="18" t="s">
        <v>1695</v>
      </c>
      <c r="B1270" s="18" t="s">
        <v>1696</v>
      </c>
      <c r="C1270" s="18" t="s">
        <v>1461</v>
      </c>
      <c r="D1270" s="18" t="s">
        <v>16</v>
      </c>
      <c r="E1270" s="220"/>
      <c r="F1270" s="87"/>
    </row>
    <row r="1271" customFormat="false" ht="23.25" hidden="false" customHeight="true" outlineLevel="0" collapsed="false">
      <c r="A1271" s="18" t="s">
        <v>1697</v>
      </c>
      <c r="B1271" s="18" t="s">
        <v>1698</v>
      </c>
      <c r="C1271" s="18" t="s">
        <v>1461</v>
      </c>
      <c r="D1271" s="18" t="s">
        <v>16</v>
      </c>
      <c r="E1271" s="220"/>
      <c r="F1271" s="87"/>
    </row>
    <row r="1272" customFormat="false" ht="23.25" hidden="false" customHeight="true" outlineLevel="0" collapsed="false">
      <c r="A1272" s="18" t="s">
        <v>1699</v>
      </c>
      <c r="B1272" s="18" t="s">
        <v>1700</v>
      </c>
      <c r="C1272" s="18" t="s">
        <v>1461</v>
      </c>
      <c r="D1272" s="18" t="s">
        <v>16</v>
      </c>
      <c r="E1272" s="220"/>
      <c r="F1272" s="87"/>
    </row>
    <row r="1273" customFormat="false" ht="23.25" hidden="false" customHeight="true" outlineLevel="0" collapsed="false">
      <c r="A1273" s="18" t="s">
        <v>1701</v>
      </c>
      <c r="B1273" s="18" t="s">
        <v>1702</v>
      </c>
      <c r="C1273" s="18" t="s">
        <v>1461</v>
      </c>
      <c r="D1273" s="18" t="s">
        <v>16</v>
      </c>
      <c r="E1273" s="220"/>
      <c r="F1273" s="87"/>
    </row>
    <row r="1274" customFormat="false" ht="23.25" hidden="false" customHeight="true" outlineLevel="0" collapsed="false">
      <c r="A1274" s="18" t="s">
        <v>1703</v>
      </c>
      <c r="B1274" s="18" t="s">
        <v>1704</v>
      </c>
      <c r="C1274" s="18" t="s">
        <v>1461</v>
      </c>
      <c r="D1274" s="18" t="s">
        <v>16</v>
      </c>
      <c r="E1274" s="220"/>
      <c r="F1274" s="87"/>
    </row>
    <row r="1275" customFormat="false" ht="23.25" hidden="false" customHeight="true" outlineLevel="0" collapsed="false">
      <c r="A1275" s="18" t="s">
        <v>1705</v>
      </c>
      <c r="B1275" s="18" t="s">
        <v>1706</v>
      </c>
      <c r="C1275" s="18" t="s">
        <v>1461</v>
      </c>
      <c r="D1275" s="18" t="s">
        <v>16</v>
      </c>
      <c r="E1275" s="220"/>
      <c r="F1275" s="87"/>
    </row>
    <row r="1276" customFormat="false" ht="23.25" hidden="false" customHeight="true" outlineLevel="0" collapsed="false">
      <c r="A1276" s="18" t="s">
        <v>1707</v>
      </c>
      <c r="B1276" s="18" t="s">
        <v>1708</v>
      </c>
      <c r="C1276" s="18" t="s">
        <v>1461</v>
      </c>
      <c r="D1276" s="18" t="s">
        <v>16</v>
      </c>
      <c r="E1276" s="220"/>
      <c r="F1276" s="87"/>
    </row>
    <row r="1277" customFormat="false" ht="23.25" hidden="false" customHeight="true" outlineLevel="0" collapsed="false">
      <c r="A1277" s="18" t="s">
        <v>1709</v>
      </c>
      <c r="B1277" s="18" t="s">
        <v>1710</v>
      </c>
      <c r="C1277" s="18" t="s">
        <v>1461</v>
      </c>
      <c r="D1277" s="18" t="s">
        <v>16</v>
      </c>
      <c r="E1277" s="220"/>
      <c r="F1277" s="87"/>
    </row>
    <row r="1278" customFormat="false" ht="23.25" hidden="false" customHeight="true" outlineLevel="0" collapsed="false">
      <c r="A1278" s="18" t="s">
        <v>1711</v>
      </c>
      <c r="B1278" s="18" t="s">
        <v>1712</v>
      </c>
      <c r="C1278" s="18" t="s">
        <v>1461</v>
      </c>
      <c r="D1278" s="18" t="s">
        <v>16</v>
      </c>
      <c r="E1278" s="220"/>
      <c r="F1278" s="87"/>
    </row>
    <row r="1279" customFormat="false" ht="23.25" hidden="false" customHeight="true" outlineLevel="0" collapsed="false">
      <c r="A1279" s="18" t="s">
        <v>1713</v>
      </c>
      <c r="B1279" s="18" t="s">
        <v>1714</v>
      </c>
      <c r="C1279" s="18" t="s">
        <v>1461</v>
      </c>
      <c r="D1279" s="18" t="s">
        <v>16</v>
      </c>
      <c r="E1279" s="220"/>
      <c r="F1279" s="87"/>
    </row>
    <row r="1280" customFormat="false" ht="23.25" hidden="false" customHeight="true" outlineLevel="0" collapsed="false">
      <c r="A1280" s="18" t="s">
        <v>1715</v>
      </c>
      <c r="B1280" s="18" t="s">
        <v>1716</v>
      </c>
      <c r="C1280" s="18" t="s">
        <v>1461</v>
      </c>
      <c r="D1280" s="18" t="s">
        <v>16</v>
      </c>
      <c r="E1280" s="220"/>
      <c r="F1280" s="87"/>
    </row>
    <row r="1281" customFormat="false" ht="23.25" hidden="false" customHeight="true" outlineLevel="0" collapsed="false">
      <c r="A1281" s="18" t="s">
        <v>1717</v>
      </c>
      <c r="B1281" s="18" t="s">
        <v>1718</v>
      </c>
      <c r="C1281" s="18" t="s">
        <v>1461</v>
      </c>
      <c r="D1281" s="18" t="s">
        <v>16</v>
      </c>
      <c r="E1281" s="220"/>
      <c r="F1281" s="87"/>
    </row>
    <row r="1282" customFormat="false" ht="23.25" hidden="false" customHeight="true" outlineLevel="0" collapsed="false">
      <c r="A1282" s="18" t="s">
        <v>1719</v>
      </c>
      <c r="B1282" s="18" t="s">
        <v>1720</v>
      </c>
      <c r="C1282" s="18" t="s">
        <v>1461</v>
      </c>
      <c r="D1282" s="18" t="s">
        <v>16</v>
      </c>
      <c r="E1282" s="220"/>
      <c r="F1282" s="87"/>
    </row>
    <row r="1283" customFormat="false" ht="23.25" hidden="false" customHeight="true" outlineLevel="0" collapsed="false">
      <c r="A1283" s="18" t="s">
        <v>1721</v>
      </c>
      <c r="B1283" s="18" t="s">
        <v>1722</v>
      </c>
      <c r="C1283" s="18" t="s">
        <v>1461</v>
      </c>
      <c r="D1283" s="18" t="s">
        <v>16</v>
      </c>
      <c r="E1283" s="220"/>
      <c r="F1283" s="87"/>
    </row>
    <row r="1284" customFormat="false" ht="23.25" hidden="false" customHeight="true" outlineLevel="0" collapsed="false">
      <c r="A1284" s="18" t="s">
        <v>1723</v>
      </c>
      <c r="B1284" s="18" t="s">
        <v>1724</v>
      </c>
      <c r="C1284" s="18" t="s">
        <v>1461</v>
      </c>
      <c r="D1284" s="18" t="s">
        <v>16</v>
      </c>
      <c r="E1284" s="220"/>
      <c r="F1284" s="87"/>
    </row>
    <row r="1285" customFormat="false" ht="23.25" hidden="false" customHeight="true" outlineLevel="0" collapsed="false">
      <c r="A1285" s="18" t="s">
        <v>1725</v>
      </c>
      <c r="B1285" s="18" t="s">
        <v>1726</v>
      </c>
      <c r="C1285" s="18" t="s">
        <v>1461</v>
      </c>
      <c r="D1285" s="18" t="s">
        <v>16</v>
      </c>
      <c r="E1285" s="220"/>
      <c r="F1285" s="87"/>
    </row>
    <row r="1286" customFormat="false" ht="23.25" hidden="false" customHeight="true" outlineLevel="0" collapsed="false">
      <c r="A1286" s="18" t="s">
        <v>1727</v>
      </c>
      <c r="B1286" s="18" t="s">
        <v>1728</v>
      </c>
      <c r="C1286" s="18" t="s">
        <v>1461</v>
      </c>
      <c r="D1286" s="18" t="s">
        <v>361</v>
      </c>
      <c r="E1286" s="220"/>
      <c r="F1286" s="87"/>
    </row>
    <row r="1287" customFormat="false" ht="23.25" hidden="false" customHeight="true" outlineLevel="0" collapsed="false">
      <c r="A1287" s="18" t="s">
        <v>1729</v>
      </c>
      <c r="B1287" s="18" t="s">
        <v>1730</v>
      </c>
      <c r="C1287" s="18" t="s">
        <v>1461</v>
      </c>
      <c r="D1287" s="18" t="s">
        <v>16</v>
      </c>
      <c r="E1287" s="220"/>
      <c r="F1287" s="87"/>
    </row>
    <row r="1288" customFormat="false" ht="23.25" hidden="false" customHeight="true" outlineLevel="0" collapsed="false">
      <c r="A1288" s="18" t="s">
        <v>1731</v>
      </c>
      <c r="B1288" s="18" t="s">
        <v>1732</v>
      </c>
      <c r="C1288" s="18" t="s">
        <v>1461</v>
      </c>
      <c r="D1288" s="18" t="s">
        <v>16</v>
      </c>
      <c r="E1288" s="220"/>
      <c r="F1288" s="87"/>
    </row>
    <row r="1289" customFormat="false" ht="23.25" hidden="false" customHeight="true" outlineLevel="0" collapsed="false">
      <c r="A1289" s="18" t="s">
        <v>1733</v>
      </c>
      <c r="B1289" s="18" t="s">
        <v>1734</v>
      </c>
      <c r="C1289" s="18" t="s">
        <v>1461</v>
      </c>
      <c r="D1289" s="18" t="s">
        <v>16</v>
      </c>
      <c r="E1289" s="220"/>
      <c r="F1289" s="87"/>
    </row>
    <row r="1290" customFormat="false" ht="23.25" hidden="false" customHeight="true" outlineLevel="0" collapsed="false">
      <c r="A1290" s="18" t="s">
        <v>1735</v>
      </c>
      <c r="B1290" s="18" t="s">
        <v>1736</v>
      </c>
      <c r="C1290" s="18" t="s">
        <v>1461</v>
      </c>
      <c r="D1290" s="18" t="s">
        <v>16</v>
      </c>
      <c r="E1290" s="220"/>
      <c r="F1290" s="87"/>
    </row>
    <row r="1291" customFormat="false" ht="23.25" hidden="false" customHeight="true" outlineLevel="0" collapsed="false">
      <c r="A1291" s="18" t="s">
        <v>1737</v>
      </c>
      <c r="B1291" s="18" t="s">
        <v>1738</v>
      </c>
      <c r="C1291" s="18" t="s">
        <v>1630</v>
      </c>
      <c r="D1291" s="18" t="s">
        <v>16</v>
      </c>
      <c r="E1291" s="220"/>
      <c r="F1291" s="87"/>
    </row>
    <row r="1292" customFormat="false" ht="23.25" hidden="false" customHeight="true" outlineLevel="0" collapsed="false">
      <c r="A1292" s="18" t="s">
        <v>1739</v>
      </c>
      <c r="B1292" s="18" t="s">
        <v>1740</v>
      </c>
      <c r="C1292" s="18" t="s">
        <v>1461</v>
      </c>
      <c r="D1292" s="18" t="s">
        <v>16</v>
      </c>
      <c r="E1292" s="220"/>
      <c r="F1292" s="87"/>
    </row>
    <row r="1293" customFormat="false" ht="23.25" hidden="false" customHeight="true" outlineLevel="0" collapsed="false">
      <c r="A1293" s="18" t="s">
        <v>1741</v>
      </c>
      <c r="B1293" s="18" t="s">
        <v>1742</v>
      </c>
      <c r="C1293" s="18" t="s">
        <v>1461</v>
      </c>
      <c r="D1293" s="18" t="s">
        <v>16</v>
      </c>
      <c r="E1293" s="220"/>
      <c r="F1293" s="87"/>
    </row>
    <row r="1294" customFormat="false" ht="23.25" hidden="false" customHeight="true" outlineLevel="0" collapsed="false">
      <c r="A1294" s="18" t="s">
        <v>1743</v>
      </c>
      <c r="B1294" s="18" t="s">
        <v>1744</v>
      </c>
      <c r="C1294" s="18" t="s">
        <v>1630</v>
      </c>
      <c r="D1294" s="18" t="s">
        <v>16</v>
      </c>
      <c r="E1294" s="220"/>
      <c r="F1294" s="87"/>
    </row>
    <row r="1295" customFormat="false" ht="23.25" hidden="false" customHeight="true" outlineLevel="0" collapsed="false">
      <c r="A1295" s="18" t="s">
        <v>1745</v>
      </c>
      <c r="B1295" s="18" t="s">
        <v>1746</v>
      </c>
      <c r="C1295" s="18" t="s">
        <v>1461</v>
      </c>
      <c r="D1295" s="18" t="s">
        <v>16</v>
      </c>
      <c r="E1295" s="220"/>
      <c r="F1295" s="87"/>
    </row>
    <row r="1296" customFormat="false" ht="23.25" hidden="false" customHeight="true" outlineLevel="0" collapsed="false">
      <c r="A1296" s="18" t="s">
        <v>1747</v>
      </c>
      <c r="B1296" s="18" t="s">
        <v>1748</v>
      </c>
      <c r="C1296" s="18" t="s">
        <v>1461</v>
      </c>
      <c r="D1296" s="18" t="s">
        <v>16</v>
      </c>
      <c r="E1296" s="220"/>
      <c r="F1296" s="87"/>
    </row>
    <row r="1297" customFormat="false" ht="23.25" hidden="false" customHeight="true" outlineLevel="0" collapsed="false">
      <c r="A1297" s="18" t="s">
        <v>1749</v>
      </c>
      <c r="B1297" s="18" t="s">
        <v>1750</v>
      </c>
      <c r="C1297" s="18" t="s">
        <v>1461</v>
      </c>
      <c r="D1297" s="18" t="s">
        <v>16</v>
      </c>
      <c r="E1297" s="220"/>
      <c r="F1297" s="87"/>
    </row>
    <row r="1298" customFormat="false" ht="23.25" hidden="false" customHeight="true" outlineLevel="0" collapsed="false">
      <c r="A1298" s="18" t="s">
        <v>1751</v>
      </c>
      <c r="B1298" s="18" t="s">
        <v>1752</v>
      </c>
      <c r="C1298" s="18" t="s">
        <v>1461</v>
      </c>
      <c r="D1298" s="18" t="s">
        <v>16</v>
      </c>
      <c r="E1298" s="220"/>
      <c r="F1298" s="87"/>
    </row>
    <row r="1299" customFormat="false" ht="23.25" hidden="false" customHeight="true" outlineLevel="0" collapsed="false">
      <c r="A1299" s="18" t="s">
        <v>1753</v>
      </c>
      <c r="B1299" s="18" t="s">
        <v>1754</v>
      </c>
      <c r="C1299" s="18" t="s">
        <v>1461</v>
      </c>
      <c r="D1299" s="18" t="s">
        <v>16</v>
      </c>
      <c r="E1299" s="220"/>
      <c r="F1299" s="87"/>
    </row>
    <row r="1300" customFormat="false" ht="23.25" hidden="false" customHeight="true" outlineLevel="0" collapsed="false">
      <c r="A1300" s="18" t="s">
        <v>1755</v>
      </c>
      <c r="B1300" s="18" t="s">
        <v>1756</v>
      </c>
      <c r="C1300" s="18" t="s">
        <v>1461</v>
      </c>
      <c r="D1300" s="18" t="s">
        <v>16</v>
      </c>
      <c r="E1300" s="220"/>
      <c r="F1300" s="87"/>
    </row>
    <row r="1301" customFormat="false" ht="23.25" hidden="false" customHeight="true" outlineLevel="0" collapsed="false">
      <c r="A1301" s="18" t="s">
        <v>1757</v>
      </c>
      <c r="B1301" s="18" t="s">
        <v>1758</v>
      </c>
      <c r="C1301" s="18" t="s">
        <v>1461</v>
      </c>
      <c r="D1301" s="18" t="s">
        <v>16</v>
      </c>
      <c r="E1301" s="220"/>
      <c r="F1301" s="87"/>
    </row>
    <row r="1302" customFormat="false" ht="23.25" hidden="false" customHeight="true" outlineLevel="0" collapsed="false">
      <c r="A1302" s="81" t="s">
        <v>2</v>
      </c>
      <c r="B1302" s="81" t="s">
        <v>1764</v>
      </c>
      <c r="C1302" s="81"/>
      <c r="D1302" s="81"/>
      <c r="E1302" s="81" t="s">
        <v>1</v>
      </c>
      <c r="F1302" s="6"/>
    </row>
    <row r="1303" customFormat="false" ht="23.25" hidden="false" customHeight="true" outlineLevel="0" collapsed="false">
      <c r="A1303" s="81" t="s">
        <v>4</v>
      </c>
      <c r="B1303" s="81" t="s">
        <v>1765</v>
      </c>
      <c r="C1303" s="81"/>
      <c r="D1303" s="81"/>
      <c r="E1303" s="81"/>
      <c r="F1303" s="6"/>
    </row>
    <row r="1304" customFormat="false" ht="23.25" hidden="false" customHeight="true" outlineLevel="0" collapsed="false">
      <c r="A1304" s="81" t="s">
        <v>6</v>
      </c>
      <c r="B1304" s="84" t="n">
        <v>89430</v>
      </c>
      <c r="C1304" s="84"/>
      <c r="D1304" s="84"/>
      <c r="E1304" s="81"/>
      <c r="F1304" s="6"/>
    </row>
    <row r="1305" customFormat="false" ht="23.25" hidden="false" customHeight="true" outlineLevel="0" collapsed="false">
      <c r="A1305" s="81" t="s">
        <v>7</v>
      </c>
      <c r="B1305" s="81" t="s">
        <v>1461</v>
      </c>
      <c r="C1305" s="81"/>
      <c r="D1305" s="81"/>
      <c r="E1305" s="81"/>
      <c r="F1305" s="6"/>
    </row>
    <row r="1306" customFormat="false" ht="23.25" hidden="false" customHeight="true" outlineLevel="0" collapsed="false">
      <c r="A1306" s="81" t="s">
        <v>9</v>
      </c>
      <c r="B1306" s="81" t="s">
        <v>10</v>
      </c>
      <c r="C1306" s="81" t="s">
        <v>11</v>
      </c>
      <c r="D1306" s="81" t="s">
        <v>12</v>
      </c>
      <c r="E1306" s="81"/>
      <c r="F1306" s="6"/>
    </row>
    <row r="1307" customFormat="false" ht="23.25" hidden="false" customHeight="true" outlineLevel="0" collapsed="false">
      <c r="A1307" s="81"/>
      <c r="B1307" s="81"/>
      <c r="C1307" s="81"/>
      <c r="D1307" s="81"/>
      <c r="E1307" s="81"/>
      <c r="F1307" s="6"/>
    </row>
    <row r="1308" customFormat="false" ht="23.25" hidden="false" customHeight="true" outlineLevel="0" collapsed="false">
      <c r="A1308" s="18" t="s">
        <v>1766</v>
      </c>
      <c r="B1308" s="18" t="s">
        <v>1767</v>
      </c>
      <c r="C1308" s="18" t="s">
        <v>1461</v>
      </c>
      <c r="D1308" s="18" t="s">
        <v>253</v>
      </c>
      <c r="E1308" s="220" t="n">
        <f aca="false">COUNTA(A1308:A1313)</f>
        <v>6</v>
      </c>
      <c r="F1308" s="87"/>
    </row>
    <row r="1309" customFormat="false" ht="23.25" hidden="false" customHeight="true" outlineLevel="0" collapsed="false">
      <c r="A1309" s="18" t="s">
        <v>1768</v>
      </c>
      <c r="B1309" s="18" t="s">
        <v>1769</v>
      </c>
      <c r="C1309" s="18" t="s">
        <v>1461</v>
      </c>
      <c r="D1309" s="18" t="s">
        <v>253</v>
      </c>
      <c r="E1309" s="220"/>
      <c r="F1309" s="87"/>
    </row>
    <row r="1310" customFormat="false" ht="23.25" hidden="false" customHeight="true" outlineLevel="0" collapsed="false">
      <c r="A1310" s="18" t="s">
        <v>1770</v>
      </c>
      <c r="B1310" s="18" t="s">
        <v>1771</v>
      </c>
      <c r="C1310" s="18" t="s">
        <v>1461</v>
      </c>
      <c r="D1310" s="18" t="s">
        <v>253</v>
      </c>
      <c r="E1310" s="220"/>
      <c r="F1310" s="87"/>
    </row>
    <row r="1311" customFormat="false" ht="23.25" hidden="false" customHeight="true" outlineLevel="0" collapsed="false">
      <c r="A1311" s="18" t="s">
        <v>1772</v>
      </c>
      <c r="B1311" s="18" t="s">
        <v>1773</v>
      </c>
      <c r="C1311" s="18" t="s">
        <v>1461</v>
      </c>
      <c r="D1311" s="18" t="s">
        <v>253</v>
      </c>
      <c r="E1311" s="220"/>
      <c r="F1311" s="87"/>
    </row>
    <row r="1312" customFormat="false" ht="23.25" hidden="false" customHeight="true" outlineLevel="0" collapsed="false">
      <c r="A1312" s="18" t="s">
        <v>1774</v>
      </c>
      <c r="B1312" s="18" t="s">
        <v>1775</v>
      </c>
      <c r="C1312" s="18" t="s">
        <v>1461</v>
      </c>
      <c r="D1312" s="18" t="s">
        <v>253</v>
      </c>
      <c r="E1312" s="220"/>
      <c r="F1312" s="87"/>
    </row>
    <row r="1313" customFormat="false" ht="23.25" hidden="false" customHeight="true" outlineLevel="0" collapsed="false">
      <c r="A1313" s="18" t="s">
        <v>1776</v>
      </c>
      <c r="B1313" s="18" t="s">
        <v>1777</v>
      </c>
      <c r="C1313" s="18" t="s">
        <v>1461</v>
      </c>
      <c r="D1313" s="18" t="s">
        <v>253</v>
      </c>
      <c r="E1313" s="220"/>
      <c r="F1313" s="87"/>
    </row>
    <row r="1314" customFormat="false" ht="23.25" hidden="false" customHeight="true" outlineLevel="0" collapsed="false">
      <c r="A1314" s="95" t="s">
        <v>94</v>
      </c>
      <c r="B1314" s="95"/>
      <c r="C1314" s="95"/>
      <c r="D1314" s="95"/>
      <c r="E1314" s="95"/>
      <c r="F1314" s="87"/>
    </row>
    <row r="1315" customFormat="false" ht="23.25" hidden="false" customHeight="true" outlineLevel="0" collapsed="false">
      <c r="A1315" s="81" t="s">
        <v>2</v>
      </c>
      <c r="B1315" s="81" t="s">
        <v>1778</v>
      </c>
      <c r="C1315" s="81"/>
      <c r="D1315" s="81"/>
      <c r="E1315" s="81" t="s">
        <v>1</v>
      </c>
      <c r="F1315" s="6"/>
    </row>
    <row r="1316" customFormat="false" ht="23.25" hidden="false" customHeight="true" outlineLevel="0" collapsed="false">
      <c r="A1316" s="230" t="s">
        <v>4</v>
      </c>
      <c r="B1316" s="81" t="s">
        <v>1779</v>
      </c>
      <c r="C1316" s="81"/>
      <c r="D1316" s="81"/>
      <c r="E1316" s="81"/>
      <c r="F1316" s="6"/>
    </row>
    <row r="1317" customFormat="false" ht="23.25" hidden="false" customHeight="true" outlineLevel="0" collapsed="false">
      <c r="A1317" s="81" t="s">
        <v>6</v>
      </c>
      <c r="B1317" s="84" t="n">
        <v>70941</v>
      </c>
      <c r="C1317" s="84"/>
      <c r="D1317" s="84"/>
      <c r="E1317" s="81"/>
      <c r="F1317" s="6"/>
    </row>
    <row r="1318" customFormat="false" ht="23.25" hidden="false" customHeight="true" outlineLevel="0" collapsed="false">
      <c r="A1318" s="230" t="s">
        <v>7</v>
      </c>
      <c r="B1318" s="230" t="s">
        <v>1458</v>
      </c>
      <c r="C1318" s="230"/>
      <c r="D1318" s="230"/>
      <c r="E1318" s="81"/>
      <c r="F1318" s="6"/>
    </row>
    <row r="1319" customFormat="false" ht="23.25" hidden="false" customHeight="true" outlineLevel="0" collapsed="false">
      <c r="A1319" s="85" t="s">
        <v>9</v>
      </c>
      <c r="B1319" s="85" t="s">
        <v>10</v>
      </c>
      <c r="C1319" s="81" t="s">
        <v>11</v>
      </c>
      <c r="D1319" s="85" t="s">
        <v>12</v>
      </c>
      <c r="E1319" s="81"/>
      <c r="F1319" s="6"/>
    </row>
    <row r="1320" customFormat="false" ht="23.25" hidden="false" customHeight="true" outlineLevel="0" collapsed="false">
      <c r="A1320" s="85"/>
      <c r="B1320" s="85"/>
      <c r="C1320" s="85"/>
      <c r="D1320" s="85"/>
      <c r="E1320" s="81"/>
      <c r="F1320" s="6"/>
    </row>
    <row r="1321" customFormat="false" ht="23.25" hidden="false" customHeight="true" outlineLevel="0" collapsed="false">
      <c r="A1321" s="231" t="s">
        <v>1780</v>
      </c>
      <c r="B1321" s="231" t="s">
        <v>1781</v>
      </c>
      <c r="C1321" s="26" t="s">
        <v>1461</v>
      </c>
      <c r="D1321" s="18" t="s">
        <v>99</v>
      </c>
      <c r="E1321" s="220" t="n">
        <f aca="false">COUNTA(A1321:A1359)</f>
        <v>39</v>
      </c>
      <c r="F1321" s="87"/>
    </row>
    <row r="1322" customFormat="false" ht="23.25" hidden="false" customHeight="true" outlineLevel="0" collapsed="false">
      <c r="A1322" s="231" t="s">
        <v>1782</v>
      </c>
      <c r="B1322" s="231" t="s">
        <v>1783</v>
      </c>
      <c r="C1322" s="26" t="s">
        <v>1461</v>
      </c>
      <c r="D1322" s="18" t="s">
        <v>99</v>
      </c>
      <c r="E1322" s="220"/>
      <c r="F1322" s="87"/>
    </row>
    <row r="1323" customFormat="false" ht="23.25" hidden="false" customHeight="true" outlineLevel="0" collapsed="false">
      <c r="A1323" s="231" t="s">
        <v>1784</v>
      </c>
      <c r="B1323" s="231" t="s">
        <v>1785</v>
      </c>
      <c r="C1323" s="26" t="s">
        <v>1461</v>
      </c>
      <c r="D1323" s="18" t="s">
        <v>99</v>
      </c>
      <c r="E1323" s="220"/>
      <c r="F1323" s="87"/>
    </row>
    <row r="1324" customFormat="false" ht="23.25" hidden="false" customHeight="true" outlineLevel="0" collapsed="false">
      <c r="A1324" s="231" t="s">
        <v>1786</v>
      </c>
      <c r="B1324" s="231" t="s">
        <v>1787</v>
      </c>
      <c r="C1324" s="26" t="s">
        <v>1461</v>
      </c>
      <c r="D1324" s="18" t="s">
        <v>99</v>
      </c>
      <c r="E1324" s="220"/>
      <c r="F1324" s="87"/>
    </row>
    <row r="1325" customFormat="false" ht="23.25" hidden="false" customHeight="true" outlineLevel="0" collapsed="false">
      <c r="A1325" s="231" t="s">
        <v>1788</v>
      </c>
      <c r="B1325" s="231" t="s">
        <v>1789</v>
      </c>
      <c r="C1325" s="26" t="s">
        <v>1461</v>
      </c>
      <c r="D1325" s="18" t="s">
        <v>99</v>
      </c>
      <c r="E1325" s="220"/>
      <c r="F1325" s="87"/>
    </row>
    <row r="1326" customFormat="false" ht="23.25" hidden="false" customHeight="true" outlineLevel="0" collapsed="false">
      <c r="A1326" s="231" t="s">
        <v>1790</v>
      </c>
      <c r="B1326" s="231" t="s">
        <v>1791</v>
      </c>
      <c r="C1326" s="26" t="s">
        <v>1461</v>
      </c>
      <c r="D1326" s="18" t="s">
        <v>99</v>
      </c>
      <c r="E1326" s="220"/>
      <c r="F1326" s="87"/>
    </row>
    <row r="1327" customFormat="false" ht="23.25" hidden="false" customHeight="true" outlineLevel="0" collapsed="false">
      <c r="A1327" s="231" t="s">
        <v>1792</v>
      </c>
      <c r="B1327" s="231" t="s">
        <v>1793</v>
      </c>
      <c r="C1327" s="26" t="s">
        <v>1461</v>
      </c>
      <c r="D1327" s="18" t="s">
        <v>99</v>
      </c>
      <c r="E1327" s="220"/>
      <c r="F1327" s="87"/>
    </row>
    <row r="1328" customFormat="false" ht="23.25" hidden="false" customHeight="true" outlineLevel="0" collapsed="false">
      <c r="A1328" s="231" t="s">
        <v>1794</v>
      </c>
      <c r="B1328" s="231" t="s">
        <v>1795</v>
      </c>
      <c r="C1328" s="26" t="s">
        <v>1461</v>
      </c>
      <c r="D1328" s="18" t="s">
        <v>99</v>
      </c>
      <c r="E1328" s="220"/>
      <c r="F1328" s="87"/>
    </row>
    <row r="1329" customFormat="false" ht="23.25" hidden="false" customHeight="true" outlineLevel="0" collapsed="false">
      <c r="A1329" s="231" t="s">
        <v>1796</v>
      </c>
      <c r="B1329" s="231" t="s">
        <v>1797</v>
      </c>
      <c r="C1329" s="26" t="s">
        <v>1461</v>
      </c>
      <c r="D1329" s="18" t="s">
        <v>99</v>
      </c>
      <c r="E1329" s="220"/>
      <c r="F1329" s="87"/>
    </row>
    <row r="1330" customFormat="false" ht="23.25" hidden="false" customHeight="true" outlineLevel="0" collapsed="false">
      <c r="A1330" s="231" t="s">
        <v>1798</v>
      </c>
      <c r="B1330" s="231" t="s">
        <v>1799</v>
      </c>
      <c r="C1330" s="26" t="s">
        <v>1461</v>
      </c>
      <c r="D1330" s="18" t="s">
        <v>99</v>
      </c>
      <c r="E1330" s="220"/>
      <c r="F1330" s="87"/>
    </row>
    <row r="1331" customFormat="false" ht="23.25" hidden="false" customHeight="true" outlineLevel="0" collapsed="false">
      <c r="A1331" s="231" t="s">
        <v>1800</v>
      </c>
      <c r="B1331" s="231" t="s">
        <v>1801</v>
      </c>
      <c r="C1331" s="26" t="s">
        <v>1461</v>
      </c>
      <c r="D1331" s="18" t="s">
        <v>99</v>
      </c>
      <c r="E1331" s="220"/>
      <c r="F1331" s="87"/>
    </row>
    <row r="1332" customFormat="false" ht="23.25" hidden="false" customHeight="true" outlineLevel="0" collapsed="false">
      <c r="A1332" s="231" t="s">
        <v>1802</v>
      </c>
      <c r="B1332" s="231" t="s">
        <v>1803</v>
      </c>
      <c r="C1332" s="26" t="s">
        <v>1461</v>
      </c>
      <c r="D1332" s="18" t="s">
        <v>99</v>
      </c>
      <c r="E1332" s="220"/>
      <c r="F1332" s="87"/>
    </row>
    <row r="1333" customFormat="false" ht="23.25" hidden="false" customHeight="true" outlineLevel="0" collapsed="false">
      <c r="A1333" s="231" t="s">
        <v>1804</v>
      </c>
      <c r="B1333" s="231" t="s">
        <v>1805</v>
      </c>
      <c r="C1333" s="26" t="s">
        <v>1461</v>
      </c>
      <c r="D1333" s="18" t="s">
        <v>99</v>
      </c>
      <c r="E1333" s="220"/>
      <c r="F1333" s="87"/>
    </row>
    <row r="1334" customFormat="false" ht="23.25" hidden="false" customHeight="true" outlineLevel="0" collapsed="false">
      <c r="A1334" s="231" t="s">
        <v>1806</v>
      </c>
      <c r="B1334" s="231" t="s">
        <v>1807</v>
      </c>
      <c r="C1334" s="26" t="s">
        <v>1461</v>
      </c>
      <c r="D1334" s="18" t="s">
        <v>99</v>
      </c>
      <c r="E1334" s="220"/>
      <c r="F1334" s="87"/>
    </row>
    <row r="1335" customFormat="false" ht="23.25" hidden="false" customHeight="true" outlineLevel="0" collapsed="false">
      <c r="A1335" s="231" t="s">
        <v>1808</v>
      </c>
      <c r="B1335" s="231" t="s">
        <v>1809</v>
      </c>
      <c r="C1335" s="26" t="s">
        <v>1461</v>
      </c>
      <c r="D1335" s="18" t="s">
        <v>99</v>
      </c>
      <c r="E1335" s="220"/>
      <c r="F1335" s="87"/>
    </row>
    <row r="1336" customFormat="false" ht="23.25" hidden="false" customHeight="true" outlineLevel="0" collapsed="false">
      <c r="A1336" s="231" t="s">
        <v>1810</v>
      </c>
      <c r="B1336" s="231" t="s">
        <v>1811</v>
      </c>
      <c r="C1336" s="26" t="s">
        <v>1461</v>
      </c>
      <c r="D1336" s="18" t="s">
        <v>99</v>
      </c>
      <c r="E1336" s="220"/>
      <c r="F1336" s="87"/>
    </row>
    <row r="1337" customFormat="false" ht="23.25" hidden="false" customHeight="true" outlineLevel="0" collapsed="false">
      <c r="A1337" s="231" t="s">
        <v>1812</v>
      </c>
      <c r="B1337" s="231" t="s">
        <v>1813</v>
      </c>
      <c r="C1337" s="26" t="s">
        <v>1461</v>
      </c>
      <c r="D1337" s="18" t="s">
        <v>99</v>
      </c>
      <c r="E1337" s="220"/>
      <c r="F1337" s="87"/>
    </row>
    <row r="1338" customFormat="false" ht="23.25" hidden="false" customHeight="true" outlineLevel="0" collapsed="false">
      <c r="A1338" s="231" t="s">
        <v>1814</v>
      </c>
      <c r="B1338" s="231" t="s">
        <v>1815</v>
      </c>
      <c r="C1338" s="26" t="s">
        <v>1461</v>
      </c>
      <c r="D1338" s="18" t="s">
        <v>99</v>
      </c>
      <c r="E1338" s="220"/>
      <c r="F1338" s="87"/>
    </row>
    <row r="1339" customFormat="false" ht="23.25" hidden="false" customHeight="true" outlineLevel="0" collapsed="false">
      <c r="A1339" s="231" t="s">
        <v>1816</v>
      </c>
      <c r="B1339" s="231" t="s">
        <v>1817</v>
      </c>
      <c r="C1339" s="26" t="s">
        <v>1461</v>
      </c>
      <c r="D1339" s="18" t="s">
        <v>99</v>
      </c>
      <c r="E1339" s="220"/>
      <c r="F1339" s="87"/>
    </row>
    <row r="1340" customFormat="false" ht="23.25" hidden="false" customHeight="true" outlineLevel="0" collapsed="false">
      <c r="A1340" s="231" t="s">
        <v>1818</v>
      </c>
      <c r="B1340" s="231" t="s">
        <v>1819</v>
      </c>
      <c r="C1340" s="26" t="s">
        <v>1461</v>
      </c>
      <c r="D1340" s="18" t="s">
        <v>99</v>
      </c>
      <c r="E1340" s="220"/>
      <c r="F1340" s="87"/>
    </row>
    <row r="1341" customFormat="false" ht="23.25" hidden="false" customHeight="true" outlineLevel="0" collapsed="false">
      <c r="A1341" s="231" t="s">
        <v>1820</v>
      </c>
      <c r="B1341" s="231" t="s">
        <v>1821</v>
      </c>
      <c r="C1341" s="26" t="s">
        <v>1461</v>
      </c>
      <c r="D1341" s="18" t="s">
        <v>99</v>
      </c>
      <c r="E1341" s="220"/>
      <c r="F1341" s="87"/>
    </row>
    <row r="1342" customFormat="false" ht="23.25" hidden="false" customHeight="true" outlineLevel="0" collapsed="false">
      <c r="A1342" s="231" t="s">
        <v>1822</v>
      </c>
      <c r="B1342" s="231" t="s">
        <v>1823</v>
      </c>
      <c r="C1342" s="26" t="s">
        <v>1461</v>
      </c>
      <c r="D1342" s="18" t="s">
        <v>99</v>
      </c>
      <c r="E1342" s="220"/>
      <c r="F1342" s="87"/>
    </row>
    <row r="1343" customFormat="false" ht="23.25" hidden="false" customHeight="true" outlineLevel="0" collapsed="false">
      <c r="A1343" s="231" t="s">
        <v>1824</v>
      </c>
      <c r="B1343" s="231" t="s">
        <v>1825</v>
      </c>
      <c r="C1343" s="26" t="s">
        <v>1461</v>
      </c>
      <c r="D1343" s="18" t="s">
        <v>99</v>
      </c>
      <c r="E1343" s="220"/>
      <c r="F1343" s="87"/>
    </row>
    <row r="1344" customFormat="false" ht="23.25" hidden="false" customHeight="true" outlineLevel="0" collapsed="false">
      <c r="A1344" s="231" t="s">
        <v>1826</v>
      </c>
      <c r="B1344" s="231" t="s">
        <v>1827</v>
      </c>
      <c r="C1344" s="26" t="s">
        <v>1461</v>
      </c>
      <c r="D1344" s="18" t="s">
        <v>99</v>
      </c>
      <c r="E1344" s="220"/>
      <c r="F1344" s="87"/>
    </row>
    <row r="1345" customFormat="false" ht="23.25" hidden="false" customHeight="true" outlineLevel="0" collapsed="false">
      <c r="A1345" s="231" t="s">
        <v>1828</v>
      </c>
      <c r="B1345" s="231" t="s">
        <v>1829</v>
      </c>
      <c r="C1345" s="26" t="s">
        <v>1461</v>
      </c>
      <c r="D1345" s="18" t="s">
        <v>99</v>
      </c>
      <c r="E1345" s="220"/>
      <c r="F1345" s="87"/>
    </row>
    <row r="1346" customFormat="false" ht="23.25" hidden="false" customHeight="true" outlineLevel="0" collapsed="false">
      <c r="A1346" s="231" t="s">
        <v>1830</v>
      </c>
      <c r="B1346" s="231" t="s">
        <v>1831</v>
      </c>
      <c r="C1346" s="26" t="s">
        <v>1461</v>
      </c>
      <c r="D1346" s="18" t="s">
        <v>99</v>
      </c>
      <c r="E1346" s="220"/>
      <c r="F1346" s="87"/>
    </row>
    <row r="1347" customFormat="false" ht="23.25" hidden="false" customHeight="true" outlineLevel="0" collapsed="false">
      <c r="A1347" s="231" t="s">
        <v>1832</v>
      </c>
      <c r="B1347" s="231" t="s">
        <v>1833</v>
      </c>
      <c r="C1347" s="26" t="s">
        <v>1461</v>
      </c>
      <c r="D1347" s="18" t="s">
        <v>99</v>
      </c>
      <c r="E1347" s="220"/>
      <c r="F1347" s="87"/>
    </row>
    <row r="1348" customFormat="false" ht="23.25" hidden="false" customHeight="true" outlineLevel="0" collapsed="false">
      <c r="A1348" s="231" t="s">
        <v>1834</v>
      </c>
      <c r="B1348" s="231" t="s">
        <v>1835</v>
      </c>
      <c r="C1348" s="26" t="s">
        <v>1461</v>
      </c>
      <c r="D1348" s="18" t="s">
        <v>99</v>
      </c>
      <c r="E1348" s="220"/>
      <c r="F1348" s="87"/>
    </row>
    <row r="1349" customFormat="false" ht="23.25" hidden="false" customHeight="true" outlineLevel="0" collapsed="false">
      <c r="A1349" s="231" t="s">
        <v>1836</v>
      </c>
      <c r="B1349" s="231" t="s">
        <v>1837</v>
      </c>
      <c r="C1349" s="26" t="s">
        <v>1461</v>
      </c>
      <c r="D1349" s="18" t="s">
        <v>99</v>
      </c>
      <c r="E1349" s="220"/>
      <c r="F1349" s="87"/>
    </row>
    <row r="1350" customFormat="false" ht="23.25" hidden="false" customHeight="true" outlineLevel="0" collapsed="false">
      <c r="A1350" s="231" t="s">
        <v>1838</v>
      </c>
      <c r="B1350" s="231" t="s">
        <v>1839</v>
      </c>
      <c r="C1350" s="26" t="s">
        <v>1461</v>
      </c>
      <c r="D1350" s="18" t="s">
        <v>99</v>
      </c>
      <c r="E1350" s="220"/>
      <c r="F1350" s="87"/>
    </row>
    <row r="1351" customFormat="false" ht="23.25" hidden="false" customHeight="true" outlineLevel="0" collapsed="false">
      <c r="A1351" s="231" t="s">
        <v>1840</v>
      </c>
      <c r="B1351" s="231" t="s">
        <v>1841</v>
      </c>
      <c r="C1351" s="26" t="s">
        <v>1461</v>
      </c>
      <c r="D1351" s="18" t="s">
        <v>99</v>
      </c>
      <c r="E1351" s="220"/>
      <c r="F1351" s="87"/>
    </row>
    <row r="1352" customFormat="false" ht="23.25" hidden="false" customHeight="true" outlineLevel="0" collapsed="false">
      <c r="A1352" s="231" t="s">
        <v>1842</v>
      </c>
      <c r="B1352" s="231" t="s">
        <v>1843</v>
      </c>
      <c r="C1352" s="26" t="s">
        <v>1461</v>
      </c>
      <c r="D1352" s="18" t="s">
        <v>99</v>
      </c>
      <c r="E1352" s="220"/>
      <c r="F1352" s="87"/>
    </row>
    <row r="1353" customFormat="false" ht="23.25" hidden="false" customHeight="true" outlineLevel="0" collapsed="false">
      <c r="A1353" s="231" t="s">
        <v>1844</v>
      </c>
      <c r="B1353" s="231" t="s">
        <v>1845</v>
      </c>
      <c r="C1353" s="26" t="s">
        <v>1461</v>
      </c>
      <c r="D1353" s="18" t="s">
        <v>99</v>
      </c>
      <c r="E1353" s="220"/>
      <c r="F1353" s="87"/>
    </row>
    <row r="1354" customFormat="false" ht="23.25" hidden="false" customHeight="true" outlineLevel="0" collapsed="false">
      <c r="A1354" s="231" t="s">
        <v>1846</v>
      </c>
      <c r="B1354" s="231" t="s">
        <v>1847</v>
      </c>
      <c r="C1354" s="26" t="s">
        <v>1461</v>
      </c>
      <c r="D1354" s="18" t="s">
        <v>99</v>
      </c>
      <c r="E1354" s="220"/>
      <c r="F1354" s="87"/>
    </row>
    <row r="1355" customFormat="false" ht="23.25" hidden="false" customHeight="true" outlineLevel="0" collapsed="false">
      <c r="A1355" s="231" t="s">
        <v>1848</v>
      </c>
      <c r="B1355" s="231" t="s">
        <v>1849</v>
      </c>
      <c r="C1355" s="26" t="s">
        <v>1461</v>
      </c>
      <c r="D1355" s="18" t="s">
        <v>99</v>
      </c>
      <c r="E1355" s="220"/>
      <c r="F1355" s="87"/>
    </row>
    <row r="1356" customFormat="false" ht="23.25" hidden="false" customHeight="true" outlineLevel="0" collapsed="false">
      <c r="A1356" s="231" t="s">
        <v>1850</v>
      </c>
      <c r="B1356" s="231" t="s">
        <v>1851</v>
      </c>
      <c r="C1356" s="26" t="s">
        <v>1461</v>
      </c>
      <c r="D1356" s="18" t="s">
        <v>99</v>
      </c>
      <c r="E1356" s="220"/>
      <c r="F1356" s="87"/>
    </row>
    <row r="1357" customFormat="false" ht="23.25" hidden="false" customHeight="true" outlineLevel="0" collapsed="false">
      <c r="A1357" s="231" t="s">
        <v>1852</v>
      </c>
      <c r="B1357" s="231" t="s">
        <v>1853</v>
      </c>
      <c r="C1357" s="26" t="s">
        <v>1461</v>
      </c>
      <c r="D1357" s="18" t="s">
        <v>99</v>
      </c>
      <c r="E1357" s="220"/>
      <c r="F1357" s="87"/>
    </row>
    <row r="1358" customFormat="false" ht="23.25" hidden="false" customHeight="true" outlineLevel="0" collapsed="false">
      <c r="A1358" s="231" t="s">
        <v>1854</v>
      </c>
      <c r="B1358" s="231" t="s">
        <v>1855</v>
      </c>
      <c r="C1358" s="26" t="s">
        <v>1461</v>
      </c>
      <c r="D1358" s="18" t="s">
        <v>99</v>
      </c>
      <c r="E1358" s="220"/>
      <c r="F1358" s="87"/>
    </row>
    <row r="1359" customFormat="false" ht="23.25" hidden="false" customHeight="true" outlineLevel="0" collapsed="false">
      <c r="A1359" s="231" t="s">
        <v>1856</v>
      </c>
      <c r="B1359" s="231" t="s">
        <v>1857</v>
      </c>
      <c r="C1359" s="26" t="s">
        <v>1461</v>
      </c>
      <c r="D1359" s="18" t="s">
        <v>99</v>
      </c>
      <c r="E1359" s="220"/>
      <c r="F1359" s="87"/>
    </row>
    <row r="1360" customFormat="false" ht="23.25" hidden="false" customHeight="true" outlineLevel="0" collapsed="false">
      <c r="A1360" s="81" t="s">
        <v>2</v>
      </c>
      <c r="B1360" s="81" t="s">
        <v>1858</v>
      </c>
      <c r="C1360" s="81"/>
      <c r="D1360" s="81"/>
      <c r="E1360" s="81" t="s">
        <v>1</v>
      </c>
      <c r="F1360" s="71" t="s">
        <v>1859</v>
      </c>
    </row>
    <row r="1361" customFormat="false" ht="23.25" hidden="false" customHeight="true" outlineLevel="0" collapsed="false">
      <c r="A1361" s="81" t="s">
        <v>4</v>
      </c>
      <c r="B1361" s="81" t="s">
        <v>1860</v>
      </c>
      <c r="C1361" s="81"/>
      <c r="D1361" s="81"/>
      <c r="E1361" s="81"/>
      <c r="F1361" s="71"/>
    </row>
    <row r="1362" customFormat="false" ht="23.25" hidden="false" customHeight="true" outlineLevel="0" collapsed="false">
      <c r="A1362" s="81" t="s">
        <v>6</v>
      </c>
      <c r="B1362" s="84" t="n">
        <v>47391</v>
      </c>
      <c r="C1362" s="84"/>
      <c r="D1362" s="84"/>
      <c r="E1362" s="81"/>
      <c r="F1362" s="71"/>
    </row>
    <row r="1363" customFormat="false" ht="23.25" hidden="false" customHeight="true" outlineLevel="0" collapsed="false">
      <c r="A1363" s="230" t="s">
        <v>7</v>
      </c>
      <c r="B1363" s="81" t="s">
        <v>1458</v>
      </c>
      <c r="C1363" s="81"/>
      <c r="D1363" s="81"/>
      <c r="E1363" s="81"/>
      <c r="F1363" s="71"/>
    </row>
    <row r="1364" customFormat="false" ht="23.25" hidden="false" customHeight="true" outlineLevel="0" collapsed="false">
      <c r="A1364" s="85" t="s">
        <v>9</v>
      </c>
      <c r="B1364" s="85" t="s">
        <v>10</v>
      </c>
      <c r="C1364" s="81" t="s">
        <v>11</v>
      </c>
      <c r="D1364" s="85" t="s">
        <v>12</v>
      </c>
      <c r="E1364" s="81"/>
      <c r="F1364" s="71"/>
    </row>
    <row r="1365" customFormat="false" ht="23.25" hidden="false" customHeight="true" outlineLevel="0" collapsed="false">
      <c r="A1365" s="85"/>
      <c r="B1365" s="85"/>
      <c r="C1365" s="85"/>
      <c r="D1365" s="85"/>
      <c r="E1365" s="81"/>
      <c r="F1365" s="71"/>
    </row>
    <row r="1366" customFormat="false" ht="23.25" hidden="false" customHeight="true" outlineLevel="0" collapsed="false">
      <c r="A1366" s="232" t="s">
        <v>1861</v>
      </c>
      <c r="B1366" s="232" t="s">
        <v>1862</v>
      </c>
      <c r="C1366" s="232" t="s">
        <v>1461</v>
      </c>
      <c r="D1366" s="232" t="s">
        <v>1863</v>
      </c>
      <c r="E1366" s="220" t="n">
        <f aca="false">COUNTA(A1366:A1368)</f>
        <v>3</v>
      </c>
      <c r="F1366" s="229"/>
    </row>
    <row r="1367" customFormat="false" ht="23.25" hidden="false" customHeight="true" outlineLevel="0" collapsed="false">
      <c r="A1367" s="26" t="s">
        <v>1864</v>
      </c>
      <c r="B1367" s="26" t="s">
        <v>1865</v>
      </c>
      <c r="C1367" s="26" t="s">
        <v>1461</v>
      </c>
      <c r="D1367" s="26" t="s">
        <v>88</v>
      </c>
      <c r="E1367" s="220"/>
      <c r="F1367" s="229"/>
    </row>
    <row r="1368" customFormat="false" ht="23.25" hidden="false" customHeight="true" outlineLevel="0" collapsed="false">
      <c r="A1368" s="26" t="s">
        <v>1866</v>
      </c>
      <c r="B1368" s="26" t="s">
        <v>1867</v>
      </c>
      <c r="C1368" s="26" t="s">
        <v>1461</v>
      </c>
      <c r="D1368" s="26" t="s">
        <v>1863</v>
      </c>
      <c r="E1368" s="220"/>
      <c r="F1368" s="229"/>
    </row>
    <row r="1369" customFormat="false" ht="23.25" hidden="false" customHeight="true" outlineLevel="0" collapsed="false">
      <c r="A1369" s="27" t="s">
        <v>1868</v>
      </c>
      <c r="B1369" s="27"/>
      <c r="C1369" s="27"/>
      <c r="D1369" s="27"/>
      <c r="E1369" s="28" t="n">
        <f aca="false">E1051+E1070+E1080+E1122+E1143+E1163+E1177+E1239+E1246+E1308+E1321+E1366</f>
        <v>242</v>
      </c>
      <c r="F1369" s="87"/>
    </row>
    <row r="1370" customFormat="false" ht="23.25" hidden="false" customHeight="true" outlineLevel="0" collapsed="false">
      <c r="A1370" s="27" t="s">
        <v>1869</v>
      </c>
      <c r="B1370" s="27"/>
      <c r="C1370" s="27"/>
      <c r="D1370" s="27"/>
      <c r="E1370" s="28" t="n">
        <f aca="false">E1369+E1043+E947+E766+E689+E598+E509+E464+E400+E155+E75</f>
        <v>897</v>
      </c>
    </row>
    <row r="1048576" customFormat="false" ht="12.8" hidden="false" customHeight="true" outlineLevel="0" collapsed="false"/>
  </sheetData>
  <mergeCells count="644">
    <mergeCell ref="A1:D1"/>
    <mergeCell ref="E1:E6"/>
    <mergeCell ref="F1:F6"/>
    <mergeCell ref="B2:D2"/>
    <mergeCell ref="B3:D3"/>
    <mergeCell ref="B4:D4"/>
    <mergeCell ref="B5:D5"/>
    <mergeCell ref="E7:E16"/>
    <mergeCell ref="B17:D17"/>
    <mergeCell ref="E17:E21"/>
    <mergeCell ref="F17:F21"/>
    <mergeCell ref="B18:D18"/>
    <mergeCell ref="B19:D19"/>
    <mergeCell ref="B20:D20"/>
    <mergeCell ref="E22:E29"/>
    <mergeCell ref="B30:D30"/>
    <mergeCell ref="E30:E34"/>
    <mergeCell ref="F30:F34"/>
    <mergeCell ref="B31:D31"/>
    <mergeCell ref="B32:D32"/>
    <mergeCell ref="B33:D33"/>
    <mergeCell ref="E35:E44"/>
    <mergeCell ref="B45:D45"/>
    <mergeCell ref="E45:E49"/>
    <mergeCell ref="F45:F49"/>
    <mergeCell ref="B46:D46"/>
    <mergeCell ref="B47:D47"/>
    <mergeCell ref="B48:D48"/>
    <mergeCell ref="B51:D51"/>
    <mergeCell ref="E51:E55"/>
    <mergeCell ref="F51:F55"/>
    <mergeCell ref="B52:D52"/>
    <mergeCell ref="B53:D53"/>
    <mergeCell ref="B54:D54"/>
    <mergeCell ref="A57:D57"/>
    <mergeCell ref="E57:E62"/>
    <mergeCell ref="F57:F62"/>
    <mergeCell ref="B58:D58"/>
    <mergeCell ref="B59:D59"/>
    <mergeCell ref="B60:D60"/>
    <mergeCell ref="B61:D61"/>
    <mergeCell ref="E63:E68"/>
    <mergeCell ref="B69:D69"/>
    <mergeCell ref="E69:E73"/>
    <mergeCell ref="F69:F73"/>
    <mergeCell ref="B70:D70"/>
    <mergeCell ref="B71:D71"/>
    <mergeCell ref="B72:D72"/>
    <mergeCell ref="A75:D75"/>
    <mergeCell ref="A76:D76"/>
    <mergeCell ref="E76:E81"/>
    <mergeCell ref="F76:F81"/>
    <mergeCell ref="B77:D77"/>
    <mergeCell ref="B78:D78"/>
    <mergeCell ref="B79:D79"/>
    <mergeCell ref="B80:D80"/>
    <mergeCell ref="E82:E91"/>
    <mergeCell ref="B92:D92"/>
    <mergeCell ref="E92:E96"/>
    <mergeCell ref="F92:F96"/>
    <mergeCell ref="B93:D93"/>
    <mergeCell ref="B94:D94"/>
    <mergeCell ref="B95:D95"/>
    <mergeCell ref="E97:E112"/>
    <mergeCell ref="B113:D113"/>
    <mergeCell ref="E113:E117"/>
    <mergeCell ref="F113:F117"/>
    <mergeCell ref="B114:D114"/>
    <mergeCell ref="B115:D115"/>
    <mergeCell ref="B116:D116"/>
    <mergeCell ref="E118:E136"/>
    <mergeCell ref="B137:D137"/>
    <mergeCell ref="E137:E141"/>
    <mergeCell ref="F137:F141"/>
    <mergeCell ref="B138:D138"/>
    <mergeCell ref="B139:D139"/>
    <mergeCell ref="B140:D140"/>
    <mergeCell ref="E142:E143"/>
    <mergeCell ref="B144:D144"/>
    <mergeCell ref="E144:E148"/>
    <mergeCell ref="F144:F148"/>
    <mergeCell ref="B145:D145"/>
    <mergeCell ref="B146:D146"/>
    <mergeCell ref="B147:D147"/>
    <mergeCell ref="E149:E154"/>
    <mergeCell ref="A155:D155"/>
    <mergeCell ref="A156:D156"/>
    <mergeCell ref="B157:D157"/>
    <mergeCell ref="E157:E161"/>
    <mergeCell ref="F157:F161"/>
    <mergeCell ref="B158:D158"/>
    <mergeCell ref="B159:D159"/>
    <mergeCell ref="B160:D160"/>
    <mergeCell ref="E162:E177"/>
    <mergeCell ref="B178:D178"/>
    <mergeCell ref="E178:E182"/>
    <mergeCell ref="F178:F182"/>
    <mergeCell ref="B179:D179"/>
    <mergeCell ref="B180:D180"/>
    <mergeCell ref="B181:D181"/>
    <mergeCell ref="E183:E189"/>
    <mergeCell ref="B190:D190"/>
    <mergeCell ref="E190:E194"/>
    <mergeCell ref="F190:F194"/>
    <mergeCell ref="B191:D191"/>
    <mergeCell ref="B192:D192"/>
    <mergeCell ref="B193:D193"/>
    <mergeCell ref="E195:E245"/>
    <mergeCell ref="B246:D246"/>
    <mergeCell ref="E246:E250"/>
    <mergeCell ref="F246:F250"/>
    <mergeCell ref="B247:D247"/>
    <mergeCell ref="B248:D248"/>
    <mergeCell ref="B249:D249"/>
    <mergeCell ref="E251:E277"/>
    <mergeCell ref="B278:D278"/>
    <mergeCell ref="E278:E282"/>
    <mergeCell ref="F278:F282"/>
    <mergeCell ref="B279:D279"/>
    <mergeCell ref="B280:D280"/>
    <mergeCell ref="B281:D281"/>
    <mergeCell ref="E283:E286"/>
    <mergeCell ref="B287:D287"/>
    <mergeCell ref="E287:E291"/>
    <mergeCell ref="F287:F291"/>
    <mergeCell ref="B288:D288"/>
    <mergeCell ref="B289:D289"/>
    <mergeCell ref="B290:D290"/>
    <mergeCell ref="E292:E293"/>
    <mergeCell ref="B294:D294"/>
    <mergeCell ref="E294:E298"/>
    <mergeCell ref="F294:F298"/>
    <mergeCell ref="B295:D295"/>
    <mergeCell ref="B296:D296"/>
    <mergeCell ref="B297:D297"/>
    <mergeCell ref="E299:E338"/>
    <mergeCell ref="B339:D339"/>
    <mergeCell ref="E339:E343"/>
    <mergeCell ref="F339:F343"/>
    <mergeCell ref="B340:D340"/>
    <mergeCell ref="B341:D341"/>
    <mergeCell ref="B342:D342"/>
    <mergeCell ref="E344:E399"/>
    <mergeCell ref="A400:D400"/>
    <mergeCell ref="A401:D401"/>
    <mergeCell ref="E401:E406"/>
    <mergeCell ref="B402:D402"/>
    <mergeCell ref="F402:F406"/>
    <mergeCell ref="B403:D403"/>
    <mergeCell ref="B404:D404"/>
    <mergeCell ref="B405:D405"/>
    <mergeCell ref="E407:E418"/>
    <mergeCell ref="B419:D419"/>
    <mergeCell ref="E419:E423"/>
    <mergeCell ref="F419:F423"/>
    <mergeCell ref="B420:D420"/>
    <mergeCell ref="B421:D421"/>
    <mergeCell ref="B422:D422"/>
    <mergeCell ref="E424:E434"/>
    <mergeCell ref="B435:D435"/>
    <mergeCell ref="E435:E439"/>
    <mergeCell ref="F435:F439"/>
    <mergeCell ref="B436:D436"/>
    <mergeCell ref="B437:D437"/>
    <mergeCell ref="B438:D438"/>
    <mergeCell ref="E440:E448"/>
    <mergeCell ref="B449:D449"/>
    <mergeCell ref="E449:E453"/>
    <mergeCell ref="F449:F453"/>
    <mergeCell ref="B450:D450"/>
    <mergeCell ref="B451:D451"/>
    <mergeCell ref="B452:D452"/>
    <mergeCell ref="E454:E455"/>
    <mergeCell ref="A456:D456"/>
    <mergeCell ref="E456:E461"/>
    <mergeCell ref="F456:F461"/>
    <mergeCell ref="B457:D457"/>
    <mergeCell ref="B458:D458"/>
    <mergeCell ref="B459:D459"/>
    <mergeCell ref="B460:D460"/>
    <mergeCell ref="E462:E463"/>
    <mergeCell ref="A464:D464"/>
    <mergeCell ref="A465:D465"/>
    <mergeCell ref="E465:E470"/>
    <mergeCell ref="F465:F470"/>
    <mergeCell ref="B466:D466"/>
    <mergeCell ref="B467:D467"/>
    <mergeCell ref="B468:D468"/>
    <mergeCell ref="B469:D469"/>
    <mergeCell ref="E471:E476"/>
    <mergeCell ref="B477:D477"/>
    <mergeCell ref="E477:E481"/>
    <mergeCell ref="F477:F481"/>
    <mergeCell ref="B478:D478"/>
    <mergeCell ref="B479:D479"/>
    <mergeCell ref="B480:D480"/>
    <mergeCell ref="E482:E484"/>
    <mergeCell ref="B485:D485"/>
    <mergeCell ref="E485:E489"/>
    <mergeCell ref="B486:D486"/>
    <mergeCell ref="B487:D487"/>
    <mergeCell ref="B488:D488"/>
    <mergeCell ref="E490:E491"/>
    <mergeCell ref="B492:D492"/>
    <mergeCell ref="E492:E496"/>
    <mergeCell ref="F492:F496"/>
    <mergeCell ref="B493:D493"/>
    <mergeCell ref="B494:D494"/>
    <mergeCell ref="B495:D495"/>
    <mergeCell ref="E497:E500"/>
    <mergeCell ref="B501:D501"/>
    <mergeCell ref="E501:E505"/>
    <mergeCell ref="B502:D502"/>
    <mergeCell ref="B503:D503"/>
    <mergeCell ref="B504:D504"/>
    <mergeCell ref="E506:E508"/>
    <mergeCell ref="A509:D509"/>
    <mergeCell ref="A510:D510"/>
    <mergeCell ref="E510:E515"/>
    <mergeCell ref="F510:F515"/>
    <mergeCell ref="B511:D511"/>
    <mergeCell ref="B512:D512"/>
    <mergeCell ref="B513:D513"/>
    <mergeCell ref="B514:D514"/>
    <mergeCell ref="E516:E517"/>
    <mergeCell ref="B518:D518"/>
    <mergeCell ref="E518:E522"/>
    <mergeCell ref="F518:F522"/>
    <mergeCell ref="B519:D519"/>
    <mergeCell ref="B520:D520"/>
    <mergeCell ref="B521:D521"/>
    <mergeCell ref="E523:E530"/>
    <mergeCell ref="B531:D531"/>
    <mergeCell ref="E531:E535"/>
    <mergeCell ref="F531:F535"/>
    <mergeCell ref="B532:D532"/>
    <mergeCell ref="B533:D533"/>
    <mergeCell ref="B534:D534"/>
    <mergeCell ref="B537:D537"/>
    <mergeCell ref="E537:E541"/>
    <mergeCell ref="F537:F541"/>
    <mergeCell ref="B538:D538"/>
    <mergeCell ref="B539:D539"/>
    <mergeCell ref="B540:D540"/>
    <mergeCell ref="E542:E553"/>
    <mergeCell ref="B554:D554"/>
    <mergeCell ref="E554:E558"/>
    <mergeCell ref="F554:F558"/>
    <mergeCell ref="B555:D555"/>
    <mergeCell ref="B556:D556"/>
    <mergeCell ref="B557:D557"/>
    <mergeCell ref="E559:E572"/>
    <mergeCell ref="A573:E573"/>
    <mergeCell ref="F573:F578"/>
    <mergeCell ref="B574:D574"/>
    <mergeCell ref="E574:E578"/>
    <mergeCell ref="B575:D575"/>
    <mergeCell ref="B576:D576"/>
    <mergeCell ref="B577:D577"/>
    <mergeCell ref="E579:E591"/>
    <mergeCell ref="B592:D592"/>
    <mergeCell ref="E592:E596"/>
    <mergeCell ref="F592:F596"/>
    <mergeCell ref="B593:D593"/>
    <mergeCell ref="B594:D594"/>
    <mergeCell ref="B595:D595"/>
    <mergeCell ref="A598:D598"/>
    <mergeCell ref="A599:E599"/>
    <mergeCell ref="B600:D600"/>
    <mergeCell ref="E600:E604"/>
    <mergeCell ref="F600:F604"/>
    <mergeCell ref="B601:D601"/>
    <mergeCell ref="B602:D602"/>
    <mergeCell ref="B603:D603"/>
    <mergeCell ref="E605:E608"/>
    <mergeCell ref="B609:D609"/>
    <mergeCell ref="E609:E613"/>
    <mergeCell ref="F609:F613"/>
    <mergeCell ref="B610:D610"/>
    <mergeCell ref="B611:D611"/>
    <mergeCell ref="B612:D612"/>
    <mergeCell ref="E614:E621"/>
    <mergeCell ref="B622:D622"/>
    <mergeCell ref="E622:E626"/>
    <mergeCell ref="F622:F626"/>
    <mergeCell ref="B623:D623"/>
    <mergeCell ref="B624:D624"/>
    <mergeCell ref="B625:D625"/>
    <mergeCell ref="E627:E636"/>
    <mergeCell ref="B637:D637"/>
    <mergeCell ref="E637:E641"/>
    <mergeCell ref="F637:F641"/>
    <mergeCell ref="B638:D638"/>
    <mergeCell ref="B639:D639"/>
    <mergeCell ref="B640:D640"/>
    <mergeCell ref="E642:E651"/>
    <mergeCell ref="B652:D652"/>
    <mergeCell ref="E652:E656"/>
    <mergeCell ref="B653:D653"/>
    <mergeCell ref="B654:D654"/>
    <mergeCell ref="B655:D655"/>
    <mergeCell ref="E657:E666"/>
    <mergeCell ref="B667:D667"/>
    <mergeCell ref="E667:E671"/>
    <mergeCell ref="F667:F671"/>
    <mergeCell ref="B668:D668"/>
    <mergeCell ref="B669:D669"/>
    <mergeCell ref="B670:D670"/>
    <mergeCell ref="E672:E681"/>
    <mergeCell ref="A682:D682"/>
    <mergeCell ref="E682:E687"/>
    <mergeCell ref="F682:F687"/>
    <mergeCell ref="B683:D683"/>
    <mergeCell ref="B684:D684"/>
    <mergeCell ref="B685:D685"/>
    <mergeCell ref="B686:D686"/>
    <mergeCell ref="A689:D689"/>
    <mergeCell ref="A690:D690"/>
    <mergeCell ref="E690:E695"/>
    <mergeCell ref="F690:F695"/>
    <mergeCell ref="B691:D691"/>
    <mergeCell ref="B692:D692"/>
    <mergeCell ref="B693:D693"/>
    <mergeCell ref="B694:D694"/>
    <mergeCell ref="E696:E706"/>
    <mergeCell ref="B707:D707"/>
    <mergeCell ref="E707:E711"/>
    <mergeCell ref="F707:F711"/>
    <mergeCell ref="B708:D708"/>
    <mergeCell ref="B709:D709"/>
    <mergeCell ref="B710:D710"/>
    <mergeCell ref="E712:E730"/>
    <mergeCell ref="B731:D731"/>
    <mergeCell ref="E731:E735"/>
    <mergeCell ref="F731:F735"/>
    <mergeCell ref="B732:D732"/>
    <mergeCell ref="B733:D733"/>
    <mergeCell ref="B734:D734"/>
    <mergeCell ref="E736:E746"/>
    <mergeCell ref="B747:D747"/>
    <mergeCell ref="E747:E751"/>
    <mergeCell ref="F747:F751"/>
    <mergeCell ref="B748:D748"/>
    <mergeCell ref="B749:D749"/>
    <mergeCell ref="B750:D750"/>
    <mergeCell ref="E752:E753"/>
    <mergeCell ref="B754:D754"/>
    <mergeCell ref="E754:E758"/>
    <mergeCell ref="F754:F758"/>
    <mergeCell ref="B755:D755"/>
    <mergeCell ref="B756:D756"/>
    <mergeCell ref="B757:D757"/>
    <mergeCell ref="B760:D760"/>
    <mergeCell ref="E760:E764"/>
    <mergeCell ref="F760:F764"/>
    <mergeCell ref="B761:D761"/>
    <mergeCell ref="B762:D762"/>
    <mergeCell ref="B763:D763"/>
    <mergeCell ref="A766:D766"/>
    <mergeCell ref="A767:D767"/>
    <mergeCell ref="E767:E772"/>
    <mergeCell ref="F767:F772"/>
    <mergeCell ref="B768:D768"/>
    <mergeCell ref="B769:D769"/>
    <mergeCell ref="B770:D770"/>
    <mergeCell ref="B771:D771"/>
    <mergeCell ref="E773:E774"/>
    <mergeCell ref="B775:D775"/>
    <mergeCell ref="E775:E779"/>
    <mergeCell ref="F775:F779"/>
    <mergeCell ref="B776:D776"/>
    <mergeCell ref="B777:D777"/>
    <mergeCell ref="B778:D778"/>
    <mergeCell ref="E780:E784"/>
    <mergeCell ref="B785:D785"/>
    <mergeCell ref="E785:E789"/>
    <mergeCell ref="F785:F789"/>
    <mergeCell ref="B786:D786"/>
    <mergeCell ref="B787:D787"/>
    <mergeCell ref="B788:D788"/>
    <mergeCell ref="E790:E800"/>
    <mergeCell ref="B801:D801"/>
    <mergeCell ref="E801:E805"/>
    <mergeCell ref="F801:F805"/>
    <mergeCell ref="B802:D802"/>
    <mergeCell ref="B803:D803"/>
    <mergeCell ref="B804:D804"/>
    <mergeCell ref="E806:E841"/>
    <mergeCell ref="B842:D842"/>
    <mergeCell ref="E842:E846"/>
    <mergeCell ref="F842:F846"/>
    <mergeCell ref="B843:D843"/>
    <mergeCell ref="B844:D844"/>
    <mergeCell ref="B845:D845"/>
    <mergeCell ref="E847:E850"/>
    <mergeCell ref="B851:D851"/>
    <mergeCell ref="E851:E855"/>
    <mergeCell ref="F851:F855"/>
    <mergeCell ref="B852:D852"/>
    <mergeCell ref="B853:D853"/>
    <mergeCell ref="B854:D854"/>
    <mergeCell ref="E856:E877"/>
    <mergeCell ref="B878:D878"/>
    <mergeCell ref="E878:E882"/>
    <mergeCell ref="F878:F882"/>
    <mergeCell ref="B879:D879"/>
    <mergeCell ref="B880:D880"/>
    <mergeCell ref="B881:D881"/>
    <mergeCell ref="E883:E886"/>
    <mergeCell ref="B887:D887"/>
    <mergeCell ref="E887:E891"/>
    <mergeCell ref="F887:F891"/>
    <mergeCell ref="B888:D888"/>
    <mergeCell ref="B889:D889"/>
    <mergeCell ref="B890:D890"/>
    <mergeCell ref="E892:E895"/>
    <mergeCell ref="B896:D896"/>
    <mergeCell ref="E896:E900"/>
    <mergeCell ref="F896:F900"/>
    <mergeCell ref="B897:D897"/>
    <mergeCell ref="B898:D898"/>
    <mergeCell ref="B899:D899"/>
    <mergeCell ref="E901:E937"/>
    <mergeCell ref="A938:D938"/>
    <mergeCell ref="E938:E943"/>
    <mergeCell ref="F938:F943"/>
    <mergeCell ref="B939:D939"/>
    <mergeCell ref="B940:D940"/>
    <mergeCell ref="B941:D941"/>
    <mergeCell ref="B942:D942"/>
    <mergeCell ref="E944:E946"/>
    <mergeCell ref="A947:D947"/>
    <mergeCell ref="A948:D948"/>
    <mergeCell ref="E948:E953"/>
    <mergeCell ref="F948:F953"/>
    <mergeCell ref="B949:D949"/>
    <mergeCell ref="B950:D950"/>
    <mergeCell ref="B951:D951"/>
    <mergeCell ref="B952:D952"/>
    <mergeCell ref="E954:E968"/>
    <mergeCell ref="B969:D969"/>
    <mergeCell ref="E969:E973"/>
    <mergeCell ref="F969:F973"/>
    <mergeCell ref="B970:D970"/>
    <mergeCell ref="B971:D971"/>
    <mergeCell ref="B972:D972"/>
    <mergeCell ref="E974:E984"/>
    <mergeCell ref="B985:D985"/>
    <mergeCell ref="E985:E989"/>
    <mergeCell ref="F985:F989"/>
    <mergeCell ref="B986:D986"/>
    <mergeCell ref="B987:D987"/>
    <mergeCell ref="B988:D988"/>
    <mergeCell ref="E990:E993"/>
    <mergeCell ref="B994:D994"/>
    <mergeCell ref="E994:E998"/>
    <mergeCell ref="F994:F998"/>
    <mergeCell ref="B995:D995"/>
    <mergeCell ref="B996:D996"/>
    <mergeCell ref="B997:D997"/>
    <mergeCell ref="B1000:D1000"/>
    <mergeCell ref="E1000:E1004"/>
    <mergeCell ref="F1000:F1004"/>
    <mergeCell ref="B1001:D1001"/>
    <mergeCell ref="B1002:D1002"/>
    <mergeCell ref="B1003:D1003"/>
    <mergeCell ref="B1006:D1006"/>
    <mergeCell ref="E1006:E1010"/>
    <mergeCell ref="F1006:F1010"/>
    <mergeCell ref="B1007:D1007"/>
    <mergeCell ref="B1008:D1008"/>
    <mergeCell ref="B1009:D1009"/>
    <mergeCell ref="E1011:E1021"/>
    <mergeCell ref="B1022:D1022"/>
    <mergeCell ref="E1022:E1026"/>
    <mergeCell ref="F1022:F1026"/>
    <mergeCell ref="B1023:D1023"/>
    <mergeCell ref="B1024:D1024"/>
    <mergeCell ref="B1025:D1025"/>
    <mergeCell ref="B1028:D1028"/>
    <mergeCell ref="E1028:E1032"/>
    <mergeCell ref="F1028:F1032"/>
    <mergeCell ref="B1029:D1029"/>
    <mergeCell ref="B1030:D1030"/>
    <mergeCell ref="B1031:D1031"/>
    <mergeCell ref="E1033:E1034"/>
    <mergeCell ref="A1035:D1035"/>
    <mergeCell ref="E1035:E1041"/>
    <mergeCell ref="F1035:F1041"/>
    <mergeCell ref="B1036:D1036"/>
    <mergeCell ref="B1037:D1037"/>
    <mergeCell ref="B1038:D1038"/>
    <mergeCell ref="B1039:D1039"/>
    <mergeCell ref="A1040:A1041"/>
    <mergeCell ref="B1040:B1041"/>
    <mergeCell ref="C1040:C1041"/>
    <mergeCell ref="D1040:D1041"/>
    <mergeCell ref="A1043:D1043"/>
    <mergeCell ref="A1044:D1044"/>
    <mergeCell ref="E1044:E1050"/>
    <mergeCell ref="B1045:D1045"/>
    <mergeCell ref="F1045:F1050"/>
    <mergeCell ref="B1046:D1046"/>
    <mergeCell ref="B1047:D1047"/>
    <mergeCell ref="B1048:D1048"/>
    <mergeCell ref="A1049:A1050"/>
    <mergeCell ref="B1049:B1050"/>
    <mergeCell ref="C1049:C1050"/>
    <mergeCell ref="D1049:D1050"/>
    <mergeCell ref="E1051:E1063"/>
    <mergeCell ref="B1064:D1064"/>
    <mergeCell ref="E1064:E1069"/>
    <mergeCell ref="F1064:F1069"/>
    <mergeCell ref="B1065:D1065"/>
    <mergeCell ref="B1066:D1066"/>
    <mergeCell ref="B1067:D1067"/>
    <mergeCell ref="A1068:A1069"/>
    <mergeCell ref="B1068:B1069"/>
    <mergeCell ref="C1068:C1069"/>
    <mergeCell ref="D1068:D1069"/>
    <mergeCell ref="E1070:E1073"/>
    <mergeCell ref="B1074:D1074"/>
    <mergeCell ref="E1074:E1079"/>
    <mergeCell ref="F1074:F1079"/>
    <mergeCell ref="B1075:D1075"/>
    <mergeCell ref="B1076:D1076"/>
    <mergeCell ref="B1077:D1077"/>
    <mergeCell ref="A1078:A1079"/>
    <mergeCell ref="B1078:B1079"/>
    <mergeCell ref="C1078:C1079"/>
    <mergeCell ref="D1078:D1079"/>
    <mergeCell ref="E1080:E1106"/>
    <mergeCell ref="B1107:D1107"/>
    <mergeCell ref="E1107:E1112"/>
    <mergeCell ref="F1107:F1112"/>
    <mergeCell ref="B1108:D1108"/>
    <mergeCell ref="B1109:D1109"/>
    <mergeCell ref="B1110:D1110"/>
    <mergeCell ref="A1111:A1112"/>
    <mergeCell ref="B1111:B1112"/>
    <mergeCell ref="C1111:C1112"/>
    <mergeCell ref="D1111:D1112"/>
    <mergeCell ref="E1113:E1115"/>
    <mergeCell ref="B1116:D1116"/>
    <mergeCell ref="E1116:E1121"/>
    <mergeCell ref="F1116:F1121"/>
    <mergeCell ref="B1117:D1117"/>
    <mergeCell ref="B1118:D1118"/>
    <mergeCell ref="B1119:D1119"/>
    <mergeCell ref="A1120:A1121"/>
    <mergeCell ref="B1120:B1121"/>
    <mergeCell ref="C1120:C1121"/>
    <mergeCell ref="D1120:D1121"/>
    <mergeCell ref="E1122:E1136"/>
    <mergeCell ref="B1137:D1137"/>
    <mergeCell ref="E1137:E1142"/>
    <mergeCell ref="F1137:F1142"/>
    <mergeCell ref="B1138:D1138"/>
    <mergeCell ref="B1139:D1139"/>
    <mergeCell ref="B1140:D1140"/>
    <mergeCell ref="A1141:A1142"/>
    <mergeCell ref="B1141:B1142"/>
    <mergeCell ref="C1141:C1142"/>
    <mergeCell ref="D1141:D1142"/>
    <mergeCell ref="E1143:E1156"/>
    <mergeCell ref="B1157:D1157"/>
    <mergeCell ref="E1157:E1162"/>
    <mergeCell ref="F1157:F1162"/>
    <mergeCell ref="B1158:D1158"/>
    <mergeCell ref="B1159:D1159"/>
    <mergeCell ref="B1160:D1160"/>
    <mergeCell ref="A1161:A1162"/>
    <mergeCell ref="B1161:B1162"/>
    <mergeCell ref="C1161:C1162"/>
    <mergeCell ref="D1161:D1162"/>
    <mergeCell ref="E1163:E1170"/>
    <mergeCell ref="B1171:D1171"/>
    <mergeCell ref="E1171:E1176"/>
    <mergeCell ref="F1171:F1176"/>
    <mergeCell ref="B1172:D1172"/>
    <mergeCell ref="B1173:D1173"/>
    <mergeCell ref="B1174:D1174"/>
    <mergeCell ref="A1175:A1176"/>
    <mergeCell ref="B1175:B1176"/>
    <mergeCell ref="C1175:C1176"/>
    <mergeCell ref="D1175:D1176"/>
    <mergeCell ref="E1177:E1232"/>
    <mergeCell ref="B1233:D1233"/>
    <mergeCell ref="E1233:E1238"/>
    <mergeCell ref="F1233:F1238"/>
    <mergeCell ref="B1234:D1234"/>
    <mergeCell ref="B1235:D1235"/>
    <mergeCell ref="B1236:D1236"/>
    <mergeCell ref="A1237:A1238"/>
    <mergeCell ref="B1237:B1238"/>
    <mergeCell ref="C1237:C1238"/>
    <mergeCell ref="D1237:D1238"/>
    <mergeCell ref="B1240:D1240"/>
    <mergeCell ref="E1240:E1245"/>
    <mergeCell ref="F1240:F1245"/>
    <mergeCell ref="B1241:D1241"/>
    <mergeCell ref="B1242:D1242"/>
    <mergeCell ref="B1243:D1243"/>
    <mergeCell ref="A1244:A1245"/>
    <mergeCell ref="B1244:B1245"/>
    <mergeCell ref="C1244:C1245"/>
    <mergeCell ref="D1244:D1245"/>
    <mergeCell ref="E1246:E1301"/>
    <mergeCell ref="B1302:D1302"/>
    <mergeCell ref="E1302:E1307"/>
    <mergeCell ref="F1302:F1307"/>
    <mergeCell ref="B1303:D1303"/>
    <mergeCell ref="B1304:D1304"/>
    <mergeCell ref="B1305:D1305"/>
    <mergeCell ref="A1306:A1307"/>
    <mergeCell ref="B1306:B1307"/>
    <mergeCell ref="C1306:C1307"/>
    <mergeCell ref="D1306:D1307"/>
    <mergeCell ref="E1308:E1313"/>
    <mergeCell ref="A1314:E1314"/>
    <mergeCell ref="B1315:D1315"/>
    <mergeCell ref="E1315:E1320"/>
    <mergeCell ref="F1315:F1320"/>
    <mergeCell ref="B1316:D1316"/>
    <mergeCell ref="B1317:D1317"/>
    <mergeCell ref="B1318:D1318"/>
    <mergeCell ref="A1319:A1320"/>
    <mergeCell ref="B1319:B1320"/>
    <mergeCell ref="C1319:C1320"/>
    <mergeCell ref="D1319:D1320"/>
    <mergeCell ref="E1321:E1359"/>
    <mergeCell ref="B1360:D1360"/>
    <mergeCell ref="E1360:E1365"/>
    <mergeCell ref="F1360:F1365"/>
    <mergeCell ref="B1361:D1361"/>
    <mergeCell ref="B1362:D1362"/>
    <mergeCell ref="B1363:D1363"/>
    <mergeCell ref="A1364:A1365"/>
    <mergeCell ref="B1364:B1365"/>
    <mergeCell ref="C1364:C1365"/>
    <mergeCell ref="D1364:D1365"/>
    <mergeCell ref="E1366:E1368"/>
    <mergeCell ref="A1369:D1369"/>
    <mergeCell ref="A1370:D1370"/>
  </mergeCells>
  <printOptions headings="false" gridLines="false" gridLinesSet="true" horizontalCentered="false" verticalCentered="false"/>
  <pageMargins left="0.511805555555555" right="0.511805555555555" top="0.315277777777778" bottom="0.315277777777778" header="0.315277777777778" footer="0.315277777777778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LibreOffice/7.1.5.2$Windows_X86_64 LibreOffice_project/85f04e9f809797b8199d13c421bd8a2b025d52b5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2021-09-14T13:32:02Z</dcterms:created>
  <dc:creator>Pc</dc:creator>
  <dc:description/>
  <dc:language>pt-BR</dc:language>
  <cp:lastModifiedBy>Karina Bruno</cp:lastModifiedBy>
  <dcterms:modified xsi:type="dcterms:W3CDTF">2021-09-15T10:26:08Z</dcterms:modified>
  <cp:revision>18</cp:revision>
  <dc:subject/>
  <dc:title>padrao-serpro-planilha</dc:title>
</cp:coreProperties>
</file>