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S539000491\Downloads\"/>
    </mc:Choice>
  </mc:AlternateContent>
  <xr:revisionPtr revIDLastSave="0" documentId="13_ncr:1_{A9F89122-0824-4D19-BB82-4176FD57D481}" xr6:coauthVersionLast="47" xr6:coauthVersionMax="47" xr10:uidLastSave="{00000000-0000-0000-0000-000000000000}"/>
  <bookViews>
    <workbookView xWindow="28680" yWindow="-120" windowWidth="38640" windowHeight="15720" firstSheet="1" activeTab="1" xr2:uid="{00000000-000D-0000-FFFF-FFFF00000000}"/>
  </bookViews>
  <sheets>
    <sheet name="Lista_Painel" sheetId="2" r:id="rId1"/>
    <sheet name="Calendário 2025" sheetId="1" r:id="rId2"/>
  </sheets>
  <definedNames>
    <definedName name="_xlnm.Print_Area" localSheetId="1">'Calendário 2025'!$A$1:$X$58</definedName>
    <definedName name="Data_2022_01_01_WinCalendar" localSheetId="1">'Calendário 2025'!$B$12</definedName>
    <definedName name="Data_2022_01_02_WinCalendar" localSheetId="1">'Calendário 2025'!$C$12</definedName>
    <definedName name="Data_2022_01_03_WinCalendar" localSheetId="1">'Calendário 2025'!$D$12</definedName>
    <definedName name="Data_2022_01_04_WinCalendar" localSheetId="1">'Calendário 2025'!$E$12</definedName>
    <definedName name="Data_2022_01_05_WinCalendar" localSheetId="1">'Calendário 2025'!$F$12</definedName>
    <definedName name="Data_2022_01_06_WinCalendar" localSheetId="1">'Calendário 2025'!$G$12</definedName>
    <definedName name="Data_2022_01_07_WinCalendar" localSheetId="1">'Calendário 2025'!$H$12</definedName>
    <definedName name="Data_2022_01_08_WinCalendar" localSheetId="1">'Calendário 2025'!$B$13</definedName>
    <definedName name="Data_2022_01_09_WinCalendar" localSheetId="1">'Calendário 2025'!$C$13</definedName>
    <definedName name="Data_2022_01_10_WinCalendar" localSheetId="1">'Calendário 2025'!$D$13</definedName>
    <definedName name="Data_2022_01_11_WinCalendar" localSheetId="1">'Calendário 2025'!$E$13</definedName>
    <definedName name="Data_2022_01_12_WinCalendar" localSheetId="1">'Calendário 2025'!$F$13</definedName>
    <definedName name="Data_2022_01_13_WinCalendar" localSheetId="1">'Calendário 2025'!$G$13</definedName>
    <definedName name="Data_2022_01_14_WinCalendar" localSheetId="1">'Calendário 2025'!$H$13</definedName>
    <definedName name="Data_2022_01_15_WinCalendar" localSheetId="1">'Calendário 2025'!$B$14</definedName>
    <definedName name="Data_2022_01_16_WinCalendar" localSheetId="1">'Calendário 2025'!$C$14</definedName>
    <definedName name="Data_2022_01_17_WinCalendar" localSheetId="1">'Calendário 2025'!$D$14</definedName>
    <definedName name="Data_2022_01_18_WinCalendar" localSheetId="1">'Calendário 2025'!$E$14</definedName>
    <definedName name="Data_2022_01_19_WinCalendar" localSheetId="1">'Calendário 2025'!$F$14</definedName>
    <definedName name="Data_2022_01_20_WinCalendar" localSheetId="1">'Calendário 2025'!$G$14</definedName>
    <definedName name="Data_2022_01_21_WinCalendar" localSheetId="1">'Calendário 2025'!$H$14</definedName>
    <definedName name="Data_2022_01_22_WinCalendar" localSheetId="1">'Calendário 2025'!$B$15</definedName>
    <definedName name="Data_2022_01_23_WinCalendar" localSheetId="1">'Calendário 2025'!$C$15</definedName>
    <definedName name="Data_2022_01_24_WinCalendar" localSheetId="1">'Calendário 2025'!$D$15</definedName>
    <definedName name="Data_2022_01_25_WinCalendar" localSheetId="1">'Calendário 2025'!$E$15</definedName>
    <definedName name="Data_2022_01_26_WinCalendar" localSheetId="1">'Calendário 2025'!$F$15</definedName>
    <definedName name="Data_2022_01_27_WinCalendar" localSheetId="1">'Calendário 2025'!$G$15</definedName>
    <definedName name="Data_2022_01_28_WinCalendar" localSheetId="1">'Calendário 2025'!$H$15</definedName>
    <definedName name="Data_2022_01_29_WinCalendar" localSheetId="1">'Calendário 2025'!$B$16</definedName>
    <definedName name="Data_2022_01_30_WinCalendar" localSheetId="1">'Calendário 2025'!$C$16</definedName>
    <definedName name="Data_2022_01_31_WinCalendar" localSheetId="1">'Calendário 2025'!$D$16</definedName>
    <definedName name="Data_2022_02_01_WinCalendar" localSheetId="1">'Calendário 2025'!$L$12</definedName>
    <definedName name="Data_2022_02_02_WinCalendar" localSheetId="1">'Calendário 2025'!$M$12</definedName>
    <definedName name="Data_2022_02_03_WinCalendar" localSheetId="1">'Calendário 2025'!$N$12</definedName>
    <definedName name="Data_2022_02_04_WinCalendar" localSheetId="1">'Calendário 2025'!$O$12</definedName>
    <definedName name="Data_2022_02_05_WinCalendar" localSheetId="1">'Calendário 2025'!$P$12</definedName>
    <definedName name="Data_2022_02_06_WinCalendar" localSheetId="1">'Calendário 2025'!$J$13</definedName>
    <definedName name="Data_2022_02_07_WinCalendar" localSheetId="1">'Calendário 2025'!$K$13</definedName>
    <definedName name="Data_2022_02_08_WinCalendar" localSheetId="1">'Calendário 2025'!$L$13</definedName>
    <definedName name="Data_2022_02_09_WinCalendar" localSheetId="1">'Calendário 2025'!$M$13</definedName>
    <definedName name="Data_2022_02_10_WinCalendar" localSheetId="1">'Calendário 2025'!$N$13</definedName>
    <definedName name="Data_2022_02_11_WinCalendar" localSheetId="1">'Calendário 2025'!$O$13</definedName>
    <definedName name="Data_2022_02_12_WinCalendar" localSheetId="1">'Calendário 2025'!$P$13</definedName>
    <definedName name="Data_2022_02_13_WinCalendar" localSheetId="1">'Calendário 2025'!$J$14</definedName>
    <definedName name="Data_2022_02_14_WinCalendar" localSheetId="1">'Calendário 2025'!$K$14</definedName>
    <definedName name="Data_2022_02_15_WinCalendar" localSheetId="1">'Calendário 2025'!$L$14</definedName>
    <definedName name="Data_2022_02_16_WinCalendar" localSheetId="1">'Calendário 2025'!$M$14</definedName>
    <definedName name="Data_2022_02_17_WinCalendar" localSheetId="1">'Calendário 2025'!$N$14</definedName>
    <definedName name="Data_2022_02_18_WinCalendar" localSheetId="1">'Calendário 2025'!$O$14</definedName>
    <definedName name="Data_2022_02_19_WinCalendar" localSheetId="1">'Calendário 2025'!$P$14</definedName>
    <definedName name="Data_2022_02_20_WinCalendar" localSheetId="1">'Calendário 2025'!$J$15</definedName>
    <definedName name="Data_2022_02_21_WinCalendar" localSheetId="1">'Calendário 2025'!$K$15</definedName>
    <definedName name="Data_2022_02_22_WinCalendar" localSheetId="1">'Calendário 2025'!$L$15</definedName>
    <definedName name="Data_2022_02_23_WinCalendar" localSheetId="1">'Calendário 2025'!$M$15</definedName>
    <definedName name="Data_2022_02_24_WinCalendar" localSheetId="1">'Calendário 2025'!$N$15</definedName>
    <definedName name="Data_2022_02_25_WinCalendar" localSheetId="1">'Calendário 2025'!$O$15</definedName>
    <definedName name="Data_2022_02_26_WinCalendar" localSheetId="1">'Calendário 2025'!$P$15</definedName>
    <definedName name="Data_2022_02_27_WinCalendar" localSheetId="1">'Calendário 2025'!$J$16</definedName>
    <definedName name="Data_2022_02_28_WinCalendar" localSheetId="1">'Calendário 2025'!$K$16</definedName>
    <definedName name="Data_2022_03_01_WinCalendar" localSheetId="1">'Calendário 2025'!$T$12</definedName>
    <definedName name="Data_2022_03_02_WinCalendar" localSheetId="1">'Calendário 2025'!$U$12</definedName>
    <definedName name="Data_2022_03_03_WinCalendar" localSheetId="1">'Calendário 2025'!$V$12</definedName>
    <definedName name="Data_2022_03_04_WinCalendar" localSheetId="1">'Calendário 2025'!$W$12</definedName>
    <definedName name="Data_2022_03_05_WinCalendar" localSheetId="1">'Calendário 2025'!$X$12</definedName>
    <definedName name="Data_2022_03_06_WinCalendar" localSheetId="1">'Calendário 2025'!$R$13</definedName>
    <definedName name="Data_2022_03_07_WinCalendar" localSheetId="1">'Calendário 2025'!$S$13</definedName>
    <definedName name="Data_2022_03_08_WinCalendar" localSheetId="1">'Calendário 2025'!$T$13</definedName>
    <definedName name="Data_2022_03_09_WinCalendar" localSheetId="1">'Calendário 2025'!$U$13</definedName>
    <definedName name="Data_2022_03_10_WinCalendar" localSheetId="1">'Calendário 2025'!$V$13</definedName>
    <definedName name="Data_2022_03_11_WinCalendar" localSheetId="1">'Calendário 2025'!$W$13</definedName>
    <definedName name="Data_2022_03_12_WinCalendar" localSheetId="1">'Calendário 2025'!$X$13</definedName>
    <definedName name="Data_2022_03_13_WinCalendar" localSheetId="1">'Calendário 2025'!$R$14</definedName>
    <definedName name="Data_2022_03_14_WinCalendar" localSheetId="1">'Calendário 2025'!$S$14</definedName>
    <definedName name="Data_2022_03_15_WinCalendar" localSheetId="1">'Calendário 2025'!$T$14</definedName>
    <definedName name="Data_2022_03_16_WinCalendar" localSheetId="1">'Calendário 2025'!$U$14</definedName>
    <definedName name="Data_2022_03_17_WinCalendar" localSheetId="1">'Calendário 2025'!$V$14</definedName>
    <definedName name="Data_2022_03_18_WinCalendar" localSheetId="1">'Calendário 2025'!$W$14</definedName>
    <definedName name="Data_2022_03_19_WinCalendar" localSheetId="1">'Calendário 2025'!$X$14</definedName>
    <definedName name="Data_2022_03_20_WinCalendar" localSheetId="1">'Calendário 2025'!$R$15</definedName>
    <definedName name="Data_2022_03_21_WinCalendar" localSheetId="1">'Calendário 2025'!$S$15</definedName>
    <definedName name="Data_2022_03_22_WinCalendar" localSheetId="1">'Calendário 2025'!$T$15</definedName>
    <definedName name="Data_2022_03_23_WinCalendar" localSheetId="1">'Calendário 2025'!$U$15</definedName>
    <definedName name="Data_2022_03_24_WinCalendar" localSheetId="1">'Calendário 2025'!$V$15</definedName>
    <definedName name="Data_2022_03_25_WinCalendar" localSheetId="1">'Calendário 2025'!$W$15</definedName>
    <definedName name="Data_2022_03_26_WinCalendar" localSheetId="1">'Calendário 2025'!$X$15</definedName>
    <definedName name="Data_2022_03_27_WinCalendar" localSheetId="1">'Calendário 2025'!$R$16</definedName>
    <definedName name="Data_2022_03_28_WinCalendar" localSheetId="1">'Calendário 2025'!$S$16</definedName>
    <definedName name="Data_2022_03_29_WinCalendar" localSheetId="1">'Calendário 2025'!$T$16</definedName>
    <definedName name="Data_2022_03_30_WinCalendar" localSheetId="1">'Calendário 2025'!$U$16</definedName>
    <definedName name="Data_2022_03_31_WinCalendar" localSheetId="1">'Calendário 2025'!$V$16</definedName>
    <definedName name="Data_2022_04_01_WinCalendar" localSheetId="1">'Calendário 2025'!$G$23</definedName>
    <definedName name="Data_2022_04_02_WinCalendar" localSheetId="1">'Calendário 2025'!$H$23</definedName>
    <definedName name="Data_2022_04_03_WinCalendar" localSheetId="1">'Calendário 2025'!$B$24</definedName>
    <definedName name="Data_2022_04_04_WinCalendar" localSheetId="1">'Calendário 2025'!$C$24</definedName>
    <definedName name="Data_2022_04_05_WinCalendar" localSheetId="1">'Calendário 2025'!$D$24</definedName>
    <definedName name="Data_2022_04_06_WinCalendar" localSheetId="1">'Calendário 2025'!$E$24</definedName>
    <definedName name="Data_2022_04_07_WinCalendar" localSheetId="1">'Calendário 2025'!$F$24</definedName>
    <definedName name="Data_2022_04_08_WinCalendar" localSheetId="1">'Calendário 2025'!$G$24</definedName>
    <definedName name="Data_2022_04_09_WinCalendar" localSheetId="1">'Calendário 2025'!$H$24</definedName>
    <definedName name="Data_2022_04_10_WinCalendar" localSheetId="1">'Calendário 2025'!$B$25</definedName>
    <definedName name="Data_2022_04_11_WinCalendar" localSheetId="1">'Calendário 2025'!$C$25</definedName>
    <definedName name="Data_2022_04_12_WinCalendar" localSheetId="1">'Calendário 2025'!$D$25</definedName>
    <definedName name="Data_2022_04_13_WinCalendar" localSheetId="1">'Calendário 2025'!$E$25</definedName>
    <definedName name="Data_2022_04_14_WinCalendar" localSheetId="1">'Calendário 2025'!$F$25</definedName>
    <definedName name="Data_2022_04_15_WinCalendar" localSheetId="1">'Calendário 2025'!$G$25</definedName>
    <definedName name="Data_2022_04_16_WinCalendar" localSheetId="1">'Calendário 2025'!$H$25</definedName>
    <definedName name="Data_2022_04_17_WinCalendar" localSheetId="1">'Calendário 2025'!$B$26</definedName>
    <definedName name="Data_2022_04_18_WinCalendar" localSheetId="1">'Calendário 2025'!$C$26</definedName>
    <definedName name="Data_2022_04_19_WinCalendar" localSheetId="1">'Calendário 2025'!$D$26</definedName>
    <definedName name="Data_2022_04_20_WinCalendar" localSheetId="1">'Calendário 2025'!$E$26</definedName>
    <definedName name="Data_2022_04_21_WinCalendar" localSheetId="1">'Calendário 2025'!$F$26</definedName>
    <definedName name="Data_2022_04_22_WinCalendar" localSheetId="1">'Calendário 2025'!$G$26</definedName>
    <definedName name="Data_2022_04_23_WinCalendar" localSheetId="1">'Calendário 2025'!$H$26</definedName>
    <definedName name="Data_2022_04_24_WinCalendar" localSheetId="1">'Calendário 2025'!$B$27</definedName>
    <definedName name="Data_2022_04_25_WinCalendar" localSheetId="1">'Calendário 2025'!$C$27</definedName>
    <definedName name="Data_2022_04_26_WinCalendar" localSheetId="1">'Calendário 2025'!$D$27</definedName>
    <definedName name="Data_2022_04_27_WinCalendar" localSheetId="1">'Calendário 2025'!$E$27</definedName>
    <definedName name="Data_2022_04_28_WinCalendar" localSheetId="1">'Calendário 2025'!$F$27</definedName>
    <definedName name="Data_2022_04_29_WinCalendar" localSheetId="1">'Calendário 2025'!$G$27</definedName>
    <definedName name="Data_2022_04_30_WinCalendar" localSheetId="1">'Calendário 2025'!$H$27</definedName>
    <definedName name="Data_2022_05_01_WinCalendar" localSheetId="1">'Calendário 2025'!$J$23</definedName>
    <definedName name="Data_2022_05_02_WinCalendar" localSheetId="1">'Calendário 2025'!$K$23</definedName>
    <definedName name="Data_2022_05_03_WinCalendar" localSheetId="1">'Calendário 2025'!$L$23</definedName>
    <definedName name="Data_2022_05_04_WinCalendar" localSheetId="1">'Calendário 2025'!$M$23</definedName>
    <definedName name="Data_2022_05_05_WinCalendar" localSheetId="1">'Calendário 2025'!$N$23</definedName>
    <definedName name="Data_2022_05_06_WinCalendar" localSheetId="1">'Calendário 2025'!$O$23</definedName>
    <definedName name="Data_2022_05_07_WinCalendar" localSheetId="1">'Calendário 2025'!$P$23</definedName>
    <definedName name="Data_2022_05_08_WinCalendar" localSheetId="1">'Calendário 2025'!$J$24</definedName>
    <definedName name="Data_2022_05_09_WinCalendar" localSheetId="1">'Calendário 2025'!$K$24</definedName>
    <definedName name="Data_2022_05_10_WinCalendar" localSheetId="1">'Calendário 2025'!$L$24</definedName>
    <definedName name="Data_2022_05_11_WinCalendar" localSheetId="1">'Calendário 2025'!$M$24</definedName>
    <definedName name="Data_2022_05_12_WinCalendar" localSheetId="1">'Calendário 2025'!$N$24</definedName>
    <definedName name="Data_2022_05_13_WinCalendar" localSheetId="1">'Calendário 2025'!$O$24</definedName>
    <definedName name="Data_2022_05_14_WinCalendar" localSheetId="1">'Calendário 2025'!$P$24</definedName>
    <definedName name="Data_2022_05_15_WinCalendar" localSheetId="1">'Calendário 2025'!$J$25</definedName>
    <definedName name="Data_2022_05_16_WinCalendar" localSheetId="1">'Calendário 2025'!$K$25</definedName>
    <definedName name="Data_2022_05_17_WinCalendar" localSheetId="1">'Calendário 2025'!$L$25</definedName>
    <definedName name="Data_2022_05_18_WinCalendar" localSheetId="1">'Calendário 2025'!$M$25</definedName>
    <definedName name="Data_2022_05_19_WinCalendar" localSheetId="1">'Calendário 2025'!$N$25</definedName>
    <definedName name="Data_2022_05_20_WinCalendar" localSheetId="1">'Calendário 2025'!$O$25</definedName>
    <definedName name="Data_2022_05_21_WinCalendar" localSheetId="1">'Calendário 2025'!$P$25</definedName>
    <definedName name="Data_2022_05_22_WinCalendar" localSheetId="1">'Calendário 2025'!$J$26</definedName>
    <definedName name="Data_2022_05_23_WinCalendar" localSheetId="1">'Calendário 2025'!$K$26</definedName>
    <definedName name="Data_2022_05_24_WinCalendar" localSheetId="1">'Calendário 2025'!$L$26</definedName>
    <definedName name="Data_2022_05_25_WinCalendar" localSheetId="1">'Calendário 2025'!$M$26</definedName>
    <definedName name="Data_2022_05_26_WinCalendar" localSheetId="1">'Calendário 2025'!$N$26</definedName>
    <definedName name="Data_2022_05_27_WinCalendar" localSheetId="1">'Calendário 2025'!$O$26</definedName>
    <definedName name="Data_2022_05_28_WinCalendar" localSheetId="1">'Calendário 2025'!$P$26</definedName>
    <definedName name="Data_2022_05_29_WinCalendar" localSheetId="1">'Calendário 2025'!$J$27</definedName>
    <definedName name="Data_2022_05_30_WinCalendar" localSheetId="1">'Calendário 2025'!$K$27</definedName>
    <definedName name="Data_2022_05_31_WinCalendar" localSheetId="1">'Calendário 2025'!$L$27</definedName>
    <definedName name="Data_2022_06_01_WinCalendar" localSheetId="1">'Calendário 2025'!$U$23</definedName>
    <definedName name="Data_2022_06_02_WinCalendar" localSheetId="1">'Calendário 2025'!$V$23</definedName>
    <definedName name="Data_2022_06_03_WinCalendar" localSheetId="1">'Calendário 2025'!$W$23</definedName>
    <definedName name="Data_2022_06_04_WinCalendar" localSheetId="1">'Calendário 2025'!$X$23</definedName>
    <definedName name="Data_2022_06_05_WinCalendar" localSheetId="1">'Calendário 2025'!$R$24</definedName>
    <definedName name="Data_2022_06_06_WinCalendar" localSheetId="1">'Calendário 2025'!$S$24</definedName>
    <definedName name="Data_2022_06_07_WinCalendar" localSheetId="1">'Calendário 2025'!$T$24</definedName>
    <definedName name="Data_2022_06_08_WinCalendar" localSheetId="1">'Calendário 2025'!$U$24</definedName>
    <definedName name="Data_2022_06_09_WinCalendar" localSheetId="1">'Calendário 2025'!$V$24</definedName>
    <definedName name="Data_2022_06_10_WinCalendar" localSheetId="1">'Calendário 2025'!$W$24</definedName>
    <definedName name="Data_2022_06_11_WinCalendar" localSheetId="1">'Calendário 2025'!$X$24</definedName>
    <definedName name="Data_2022_06_12_WinCalendar" localSheetId="1">'Calendário 2025'!$R$25</definedName>
    <definedName name="Data_2022_06_13_WinCalendar" localSheetId="1">'Calendário 2025'!$S$25</definedName>
    <definedName name="Data_2022_06_14_WinCalendar" localSheetId="1">'Calendário 2025'!$T$25</definedName>
    <definedName name="Data_2022_06_15_WinCalendar" localSheetId="1">'Calendário 2025'!$U$25</definedName>
    <definedName name="Data_2022_06_16_WinCalendar" localSheetId="1">'Calendário 2025'!$V$25</definedName>
    <definedName name="Data_2022_06_17_WinCalendar" localSheetId="1">'Calendário 2025'!$W$25</definedName>
    <definedName name="Data_2022_06_18_WinCalendar" localSheetId="1">'Calendário 2025'!$X$25</definedName>
    <definedName name="Data_2022_06_19_WinCalendar" localSheetId="1">'Calendário 2025'!$R$26</definedName>
    <definedName name="Data_2022_06_20_WinCalendar" localSheetId="1">'Calendário 2025'!$S$26</definedName>
    <definedName name="Data_2022_06_21_WinCalendar" localSheetId="1">'Calendário 2025'!$T$26</definedName>
    <definedName name="Data_2022_06_22_WinCalendar" localSheetId="1">'Calendário 2025'!$U$26</definedName>
    <definedName name="Data_2022_06_23_WinCalendar" localSheetId="1">'Calendário 2025'!$V$26</definedName>
    <definedName name="Data_2022_06_24_WinCalendar" localSheetId="1">'Calendário 2025'!$W$26</definedName>
    <definedName name="Data_2022_06_25_WinCalendar" localSheetId="1">'Calendário 2025'!$X$26</definedName>
    <definedName name="Data_2022_06_26_WinCalendar" localSheetId="1">'Calendário 2025'!$R$27</definedName>
    <definedName name="Data_2022_06_27_WinCalendar" localSheetId="1">'Calendário 2025'!$S$27</definedName>
    <definedName name="Data_2022_06_28_WinCalendar" localSheetId="1">'Calendário 2025'!$T$27</definedName>
    <definedName name="Data_2022_06_29_WinCalendar" localSheetId="1">'Calendário 2025'!$U$27</definedName>
    <definedName name="Data_2022_06_30_WinCalendar" localSheetId="1">'Calendário 2025'!$V$27</definedName>
    <definedName name="Data_2022_07_01_WinCalendar" localSheetId="1">'Calendário 2025'!$G$34</definedName>
    <definedName name="Data_2022_07_02_WinCalendar" localSheetId="1">'Calendário 2025'!$H$34</definedName>
    <definedName name="Data_2022_07_03_WinCalendar" localSheetId="1">'Calendário 2025'!$B$35</definedName>
    <definedName name="Data_2022_07_04_WinCalendar" localSheetId="1">'Calendário 2025'!$C$35</definedName>
    <definedName name="Data_2022_07_05_WinCalendar" localSheetId="1">'Calendário 2025'!$D$35</definedName>
    <definedName name="Data_2022_07_06_WinCalendar" localSheetId="1">'Calendário 2025'!$E$35</definedName>
    <definedName name="Data_2022_07_07_WinCalendar" localSheetId="1">'Calendário 2025'!$F$35</definedName>
    <definedName name="Data_2022_07_08_WinCalendar" localSheetId="1">'Calendário 2025'!$G$35</definedName>
    <definedName name="Data_2022_07_09_WinCalendar" localSheetId="1">'Calendário 2025'!$H$35</definedName>
    <definedName name="Data_2022_07_10_WinCalendar" localSheetId="1">'Calendário 2025'!$B$36</definedName>
    <definedName name="Data_2022_07_11_WinCalendar" localSheetId="1">'Calendário 2025'!$C$36</definedName>
    <definedName name="Data_2022_07_12_WinCalendar" localSheetId="1">'Calendário 2025'!$D$36</definedName>
    <definedName name="Data_2022_07_13_WinCalendar" localSheetId="1">'Calendário 2025'!$E$36</definedName>
    <definedName name="Data_2022_07_14_WinCalendar" localSheetId="1">'Calendário 2025'!$F$36</definedName>
    <definedName name="Data_2022_07_15_WinCalendar" localSheetId="1">'Calendário 2025'!$G$36</definedName>
    <definedName name="Data_2022_07_16_WinCalendar" localSheetId="1">'Calendário 2025'!$H$36</definedName>
    <definedName name="Data_2022_07_17_WinCalendar" localSheetId="1">'Calendário 2025'!$B$37</definedName>
    <definedName name="Data_2022_07_18_WinCalendar" localSheetId="1">'Calendário 2025'!$C$37</definedName>
    <definedName name="Data_2022_07_19_WinCalendar" localSheetId="1">'Calendário 2025'!$D$37</definedName>
    <definedName name="Data_2022_07_20_WinCalendar" localSheetId="1">'Calendário 2025'!$E$37</definedName>
    <definedName name="Data_2022_07_21_WinCalendar" localSheetId="1">'Calendário 2025'!$F$37</definedName>
    <definedName name="Data_2022_07_22_WinCalendar" localSheetId="1">'Calendário 2025'!$G$37</definedName>
    <definedName name="Data_2022_07_23_WinCalendar" localSheetId="1">'Calendário 2025'!$H$37</definedName>
    <definedName name="Data_2022_07_24_WinCalendar" localSheetId="1">'Calendário 2025'!$B$38</definedName>
    <definedName name="Data_2022_07_25_WinCalendar" localSheetId="1">'Calendário 2025'!$C$38</definedName>
    <definedName name="Data_2022_07_26_WinCalendar" localSheetId="1">'Calendário 2025'!$D$38</definedName>
    <definedName name="Data_2022_07_27_WinCalendar" localSheetId="1">'Calendário 2025'!$E$38</definedName>
    <definedName name="Data_2022_07_28_WinCalendar" localSheetId="1">'Calendário 2025'!$F$38</definedName>
    <definedName name="Data_2022_07_29_WinCalendar" localSheetId="1">'Calendário 2025'!$G$38</definedName>
    <definedName name="Data_2022_07_30_WinCalendar" localSheetId="1">'Calendário 2025'!$H$38</definedName>
    <definedName name="Data_2022_07_31_WinCalendar" localSheetId="1">'Calendário 2025'!$B$40</definedName>
    <definedName name="Data_2022_08_01_WinCalendar" localSheetId="1">'Calendário 2025'!$K$34</definedName>
    <definedName name="Data_2022_08_02_WinCalendar" localSheetId="1">'Calendário 2025'!$L$34</definedName>
    <definedName name="Data_2022_08_03_WinCalendar" localSheetId="1">'Calendário 2025'!$M$34</definedName>
    <definedName name="Data_2022_08_04_WinCalendar" localSheetId="1">'Calendário 2025'!$N$34</definedName>
    <definedName name="Data_2022_08_05_WinCalendar" localSheetId="1">'Calendário 2025'!$O$34</definedName>
    <definedName name="Data_2022_08_06_WinCalendar" localSheetId="1">'Calendário 2025'!$P$34</definedName>
    <definedName name="Data_2022_08_07_WinCalendar" localSheetId="1">'Calendário 2025'!$J$35</definedName>
    <definedName name="Data_2022_08_08_WinCalendar" localSheetId="1">'Calendário 2025'!$K$35</definedName>
    <definedName name="Data_2022_08_09_WinCalendar" localSheetId="1">'Calendário 2025'!$L$35</definedName>
    <definedName name="Data_2022_08_10_WinCalendar" localSheetId="1">'Calendário 2025'!$M$35</definedName>
    <definedName name="Data_2022_08_11_WinCalendar" localSheetId="1">'Calendário 2025'!$N$35</definedName>
    <definedName name="Data_2022_08_12_WinCalendar" localSheetId="1">'Calendário 2025'!$O$35</definedName>
    <definedName name="Data_2022_08_13_WinCalendar" localSheetId="1">'Calendário 2025'!$P$35</definedName>
    <definedName name="Data_2022_08_14_WinCalendar" localSheetId="1">'Calendário 2025'!$J$36</definedName>
    <definedName name="Data_2022_08_15_WinCalendar" localSheetId="1">'Calendário 2025'!$K$36</definedName>
    <definedName name="Data_2022_08_16_WinCalendar" localSheetId="1">'Calendário 2025'!$L$36</definedName>
    <definedName name="Data_2022_08_17_WinCalendar" localSheetId="1">'Calendário 2025'!$M$36</definedName>
    <definedName name="Data_2022_08_18_WinCalendar" localSheetId="1">'Calendário 2025'!$N$36</definedName>
    <definedName name="Data_2022_08_19_WinCalendar" localSheetId="1">'Calendário 2025'!$O$36</definedName>
    <definedName name="Data_2022_08_20_WinCalendar" localSheetId="1">'Calendário 2025'!$P$36</definedName>
    <definedName name="Data_2022_08_21_WinCalendar" localSheetId="1">'Calendário 2025'!$J$37</definedName>
    <definedName name="Data_2022_08_22_WinCalendar" localSheetId="1">'Calendário 2025'!$K$37</definedName>
    <definedName name="Data_2022_08_23_WinCalendar" localSheetId="1">'Calendário 2025'!$L$37</definedName>
    <definedName name="Data_2022_08_24_WinCalendar" localSheetId="1">'Calendário 2025'!$M$37</definedName>
    <definedName name="Data_2022_08_25_WinCalendar" localSheetId="1">'Calendário 2025'!$N$37</definedName>
    <definedName name="Data_2022_08_26_WinCalendar" localSheetId="1">'Calendário 2025'!$O$37</definedName>
    <definedName name="Data_2022_08_27_WinCalendar" localSheetId="1">'Calendário 2025'!$P$37</definedName>
    <definedName name="Data_2022_08_28_WinCalendar" localSheetId="1">'Calendário 2025'!$J$38</definedName>
    <definedName name="Data_2022_08_29_WinCalendar" localSheetId="1">'Calendário 2025'!$K$38</definedName>
    <definedName name="Data_2022_08_30_WinCalendar" localSheetId="1">'Calendário 2025'!$L$38</definedName>
    <definedName name="Data_2022_08_31_WinCalendar" localSheetId="1">'Calendário 2025'!$M$38</definedName>
    <definedName name="Data_2022_09_01_WinCalendar" localSheetId="1">'Calendário 2025'!$V$34</definedName>
    <definedName name="Data_2022_09_02_WinCalendar" localSheetId="1">'Calendário 2025'!$W$34</definedName>
    <definedName name="Data_2022_09_03_WinCalendar" localSheetId="1">'Calendário 2025'!$X$34</definedName>
    <definedName name="Data_2022_09_04_WinCalendar" localSheetId="1">'Calendário 2025'!$R$35</definedName>
    <definedName name="Data_2022_09_05_WinCalendar" localSheetId="1">'Calendário 2025'!$S$35</definedName>
    <definedName name="Data_2022_09_06_WinCalendar" localSheetId="1">'Calendário 2025'!$T$35</definedName>
    <definedName name="Data_2022_09_07_WinCalendar" localSheetId="1">'Calendário 2025'!$U$35</definedName>
    <definedName name="Data_2022_09_08_WinCalendar" localSheetId="1">'Calendário 2025'!$V$35</definedName>
    <definedName name="Data_2022_09_09_WinCalendar" localSheetId="1">'Calendário 2025'!$W$35</definedName>
    <definedName name="Data_2022_09_10_WinCalendar" localSheetId="1">'Calendário 2025'!$X$35</definedName>
    <definedName name="Data_2022_09_11_WinCalendar" localSheetId="1">'Calendário 2025'!$R$36</definedName>
    <definedName name="Data_2022_09_12_WinCalendar" localSheetId="1">'Calendário 2025'!$S$36</definedName>
    <definedName name="Data_2022_09_13_WinCalendar" localSheetId="1">'Calendário 2025'!$T$36</definedName>
    <definedName name="Data_2022_09_14_WinCalendar" localSheetId="1">'Calendário 2025'!$U$36</definedName>
    <definedName name="Data_2022_09_15_WinCalendar" localSheetId="1">'Calendário 2025'!$V$36</definedName>
    <definedName name="Data_2022_09_16_WinCalendar" localSheetId="1">'Calendário 2025'!$W$36</definedName>
    <definedName name="Data_2022_09_17_WinCalendar" localSheetId="1">'Calendário 2025'!$X$36</definedName>
    <definedName name="Data_2022_09_18_WinCalendar" localSheetId="1">'Calendário 2025'!$R$37</definedName>
    <definedName name="Data_2022_09_19_WinCalendar" localSheetId="1">'Calendário 2025'!$S$37</definedName>
    <definedName name="Data_2022_09_20_WinCalendar" localSheetId="1">'Calendário 2025'!$T$37</definedName>
    <definedName name="Data_2022_09_21_WinCalendar" localSheetId="1">'Calendário 2025'!$U$37</definedName>
    <definedName name="Data_2022_09_22_WinCalendar" localSheetId="1">'Calendário 2025'!$V$37</definedName>
    <definedName name="Data_2022_09_23_WinCalendar" localSheetId="1">'Calendário 2025'!$W$37</definedName>
    <definedName name="Data_2022_09_24_WinCalendar" localSheetId="1">'Calendário 2025'!$X$37</definedName>
    <definedName name="Data_2022_09_25_WinCalendar" localSheetId="1">'Calendário 2025'!$R$38</definedName>
    <definedName name="Data_2022_09_26_WinCalendar" localSheetId="1">'Calendário 2025'!$S$38</definedName>
    <definedName name="Data_2022_09_27_WinCalendar" localSheetId="1">'Calendário 2025'!$T$38</definedName>
    <definedName name="Data_2022_09_28_WinCalendar" localSheetId="1">'Calendário 2025'!$U$38</definedName>
    <definedName name="Data_2022_09_29_WinCalendar" localSheetId="1">'Calendário 2025'!$V$38</definedName>
    <definedName name="Data_2022_09_30_WinCalendar" localSheetId="1">'Calendário 2025'!$W$38</definedName>
    <definedName name="Data_2022_10_01_WinCalendar" localSheetId="1">'Calendário 2025'!$H$46</definedName>
    <definedName name="Data_2022_10_02_WinCalendar" localSheetId="1">'Calendário 2025'!$B$47</definedName>
    <definedName name="Data_2022_10_03_WinCalendar" localSheetId="1">'Calendário 2025'!$C$47</definedName>
    <definedName name="Data_2022_10_04_WinCalendar" localSheetId="1">'Calendário 2025'!$D$47</definedName>
    <definedName name="Data_2022_10_05_WinCalendar" localSheetId="1">'Calendário 2025'!$E$47</definedName>
    <definedName name="Data_2022_10_06_WinCalendar" localSheetId="1">'Calendário 2025'!$F$47</definedName>
    <definedName name="Data_2022_10_07_WinCalendar" localSheetId="1">'Calendário 2025'!$G$47</definedName>
    <definedName name="Data_2022_10_08_WinCalendar" localSheetId="1">'Calendário 2025'!$H$47</definedName>
    <definedName name="Data_2022_10_09_WinCalendar" localSheetId="1">'Calendário 2025'!$B$48</definedName>
    <definedName name="Data_2022_10_10_WinCalendar" localSheetId="1">'Calendário 2025'!$C$48</definedName>
    <definedName name="Data_2022_10_11_WinCalendar" localSheetId="1">'Calendário 2025'!$D$48</definedName>
    <definedName name="Data_2022_10_12_WinCalendar" localSheetId="1">'Calendário 2025'!$E$48</definedName>
    <definedName name="Data_2022_10_13_WinCalendar" localSheetId="1">'Calendário 2025'!$F$48</definedName>
    <definedName name="Data_2022_10_14_WinCalendar" localSheetId="1">'Calendário 2025'!$G$48</definedName>
    <definedName name="Data_2022_10_15_WinCalendar" localSheetId="1">'Calendário 2025'!$H$48</definedName>
    <definedName name="Data_2022_10_16_WinCalendar" localSheetId="1">'Calendário 2025'!$B$49</definedName>
    <definedName name="Data_2022_10_17_WinCalendar" localSheetId="1">'Calendário 2025'!$C$49</definedName>
    <definedName name="Data_2022_10_18_WinCalendar" localSheetId="1">'Calendário 2025'!$D$49</definedName>
    <definedName name="Data_2022_10_19_WinCalendar" localSheetId="1">'Calendário 2025'!$E$49</definedName>
    <definedName name="Data_2022_10_20_WinCalendar" localSheetId="1">'Calendário 2025'!$F$49</definedName>
    <definedName name="Data_2022_10_21_WinCalendar" localSheetId="1">'Calendário 2025'!$G$49</definedName>
    <definedName name="Data_2022_10_22_WinCalendar" localSheetId="1">'Calendário 2025'!$H$49</definedName>
    <definedName name="Data_2022_10_23_WinCalendar" localSheetId="1">'Calendário 2025'!$B$50</definedName>
    <definedName name="Data_2022_10_24_WinCalendar" localSheetId="1">'Calendário 2025'!$C$50</definedName>
    <definedName name="Data_2022_10_25_WinCalendar" localSheetId="1">'Calendário 2025'!$D$50</definedName>
    <definedName name="Data_2022_10_26_WinCalendar" localSheetId="1">'Calendário 2025'!$E$50</definedName>
    <definedName name="Data_2022_10_27_WinCalendar" localSheetId="1">'Calendário 2025'!$F$50</definedName>
    <definedName name="Data_2022_10_28_WinCalendar" localSheetId="1">'Calendário 2025'!$G$50</definedName>
    <definedName name="Data_2022_10_29_WinCalendar" localSheetId="1">'Calendário 2025'!$H$50</definedName>
    <definedName name="Data_2022_10_30_WinCalendar" localSheetId="1">'Calendário 2025'!#REF!</definedName>
    <definedName name="Data_2022_10_31_WinCalendar" localSheetId="1">'Calendário 2025'!$C$53</definedName>
    <definedName name="Data_2022_11_01_WinCalendar" localSheetId="1">'Calendário 2025'!$L$46</definedName>
    <definedName name="Data_2022_11_02_WinCalendar" localSheetId="1">'Calendário 2025'!$M$46</definedName>
    <definedName name="Data_2022_11_03_WinCalendar" localSheetId="1">'Calendário 2025'!$N$46</definedName>
    <definedName name="Data_2022_11_04_WinCalendar" localSheetId="1">'Calendário 2025'!$O$46</definedName>
    <definedName name="Data_2022_11_05_WinCalendar" localSheetId="1">'Calendário 2025'!$P$46</definedName>
    <definedName name="Data_2022_11_06_WinCalendar" localSheetId="1">'Calendário 2025'!$J$47</definedName>
    <definedName name="Data_2022_11_07_WinCalendar" localSheetId="1">'Calendário 2025'!$K$47</definedName>
    <definedName name="Data_2022_11_08_WinCalendar" localSheetId="1">'Calendário 2025'!$L$47</definedName>
    <definedName name="Data_2022_11_09_WinCalendar" localSheetId="1">'Calendário 2025'!$M$47</definedName>
    <definedName name="Data_2022_11_10_WinCalendar" localSheetId="1">'Calendário 2025'!$N$47</definedName>
    <definedName name="Data_2022_11_11_WinCalendar" localSheetId="1">'Calendário 2025'!$O$47</definedName>
    <definedName name="Data_2022_11_12_WinCalendar" localSheetId="1">'Calendário 2025'!$P$47</definedName>
    <definedName name="Data_2022_11_13_WinCalendar" localSheetId="1">'Calendário 2025'!$J$48</definedName>
    <definedName name="Data_2022_11_14_WinCalendar" localSheetId="1">'Calendário 2025'!$K$48</definedName>
    <definedName name="Data_2022_11_15_WinCalendar" localSheetId="1">'Calendário 2025'!$L$48</definedName>
    <definedName name="Data_2022_11_16_WinCalendar" localSheetId="1">'Calendário 2025'!$M$48</definedName>
    <definedName name="Data_2022_11_17_WinCalendar" localSheetId="1">'Calendário 2025'!$N$48</definedName>
    <definedName name="Data_2022_11_18_WinCalendar" localSheetId="1">'Calendário 2025'!$O$48</definedName>
    <definedName name="Data_2022_11_19_WinCalendar" localSheetId="1">'Calendário 2025'!$P$48</definedName>
    <definedName name="Data_2022_11_20_WinCalendar" localSheetId="1">'Calendário 2025'!$J$49</definedName>
    <definedName name="Data_2022_11_21_WinCalendar" localSheetId="1">'Calendário 2025'!$K$49</definedName>
    <definedName name="Data_2022_11_22_WinCalendar" localSheetId="1">'Calendário 2025'!$L$49</definedName>
    <definedName name="Data_2022_11_23_WinCalendar" localSheetId="1">'Calendário 2025'!$M$49</definedName>
    <definedName name="Data_2022_11_24_WinCalendar" localSheetId="1">'Calendário 2025'!$N$49</definedName>
    <definedName name="Data_2022_11_25_WinCalendar" localSheetId="1">'Calendário 2025'!$O$49</definedName>
    <definedName name="Data_2022_11_26_WinCalendar" localSheetId="1">'Calendário 2025'!$P$49</definedName>
    <definedName name="Data_2022_11_27_WinCalendar" localSheetId="1">'Calendário 2025'!$J$50</definedName>
    <definedName name="Data_2022_11_28_WinCalendar" localSheetId="1">'Calendário 2025'!$K$50</definedName>
    <definedName name="Data_2022_11_29_WinCalendar" localSheetId="1">'Calendário 2025'!$L$50</definedName>
    <definedName name="Data_2022_11_30_WinCalendar" localSheetId="1">'Calendário 2025'!$M$50</definedName>
    <definedName name="Data_2022_12_01_WinCalendar" localSheetId="1">'Calendário 2025'!$V$46</definedName>
    <definedName name="Data_2022_12_02_WinCalendar" localSheetId="1">'Calendário 2025'!$W$46</definedName>
    <definedName name="Data_2022_12_03_WinCalendar" localSheetId="1">'Calendário 2025'!$X$46</definedName>
    <definedName name="Data_2022_12_04_WinCalendar" localSheetId="1">'Calendário 2025'!$R$47</definedName>
    <definedName name="Data_2022_12_05_WinCalendar" localSheetId="1">'Calendário 2025'!$S$47</definedName>
    <definedName name="Data_2022_12_06_WinCalendar" localSheetId="1">'Calendário 2025'!$T$47</definedName>
    <definedName name="Data_2022_12_07_WinCalendar" localSheetId="1">'Calendário 2025'!$U$47</definedName>
    <definedName name="Data_2022_12_08_WinCalendar" localSheetId="1">'Calendário 2025'!$V$47</definedName>
    <definedName name="Data_2022_12_09_WinCalendar" localSheetId="1">'Calendário 2025'!$W$47</definedName>
    <definedName name="Data_2022_12_10_WinCalendar" localSheetId="1">'Calendário 2025'!$X$47</definedName>
    <definedName name="Data_2022_12_11_WinCalendar" localSheetId="1">'Calendário 2025'!$R$48</definedName>
    <definedName name="Data_2022_12_12_WinCalendar" localSheetId="1">'Calendário 2025'!$S$48</definedName>
    <definedName name="Data_2022_12_13_WinCalendar" localSheetId="1">'Calendário 2025'!$T$48</definedName>
    <definedName name="Data_2022_12_14_WinCalendar" localSheetId="1">'Calendário 2025'!$U$48</definedName>
    <definedName name="Data_2022_12_15_WinCalendar" localSheetId="1">'Calendário 2025'!$V$48</definedName>
    <definedName name="Data_2022_12_16_WinCalendar" localSheetId="1">'Calendário 2025'!$W$48</definedName>
    <definedName name="Data_2022_12_17_WinCalendar" localSheetId="1">'Calendário 2025'!$X$48</definedName>
    <definedName name="Data_2022_12_18_WinCalendar" localSheetId="1">'Calendário 2025'!$R$49</definedName>
    <definedName name="Data_2022_12_19_WinCalendar" localSheetId="1">'Calendário 2025'!$S$49</definedName>
    <definedName name="Data_2022_12_20_WinCalendar" localSheetId="1">'Calendário 2025'!$T$49</definedName>
    <definedName name="Data_2022_12_21_WinCalendar" localSheetId="1">'Calendário 2025'!$U$49</definedName>
    <definedName name="Data_2022_12_22_WinCalendar" localSheetId="1">'Calendário 2025'!$V$49</definedName>
    <definedName name="Data_2022_12_23_WinCalendar" localSheetId="1">'Calendário 2025'!$W$49</definedName>
    <definedName name="Data_2022_12_24_WinCalendar" localSheetId="1">'Calendário 2025'!$X$49</definedName>
    <definedName name="Data_2022_12_25_WinCalendar" localSheetId="1">'Calendário 2025'!$R$50</definedName>
    <definedName name="Data_2022_12_26_WinCalendar" localSheetId="1">'Calendário 2025'!$S$50</definedName>
    <definedName name="Data_2022_12_27_WinCalendar" localSheetId="1">'Calendário 2025'!$T$50</definedName>
    <definedName name="Data_2022_12_28_WinCalendar" localSheetId="1">'Calendário 2025'!$U$50</definedName>
    <definedName name="Data_2022_12_29_WinCalendar" localSheetId="1">'Calendário 2025'!$V$50</definedName>
    <definedName name="Data_2022_12_30_WinCalendar" localSheetId="1">'Calendário 2025'!$W$50</definedName>
    <definedName name="Data_2022_12_31_WinCalendar" localSheetId="1">'Calendário 2025'!$X$50</definedName>
    <definedName name="WinCalendar_Calendar_1" localSheetId="1">'Calendário 2025'!$B$10:$H$18</definedName>
    <definedName name="WinCalendar_Calendar_10" localSheetId="1">'Calendário 2025'!$B$44:$H$54</definedName>
    <definedName name="WinCalendar_Calendar_11" localSheetId="1">'Calendário 2025'!$J$44:$P$53</definedName>
    <definedName name="WinCalendar_Calendar_12" localSheetId="1">'Calendário 2025'!$R$44:$X$50</definedName>
    <definedName name="WinCalendar_Calendar_2" localSheetId="1">'Calendário 2025'!$J$10:$P$18</definedName>
    <definedName name="WinCalendar_Calendar_3" localSheetId="1">'Calendário 2025'!$R$10:$X$18</definedName>
    <definedName name="WinCalendar_Calendar_4" localSheetId="1">'Calendário 2025'!$B$21:$H$29</definedName>
    <definedName name="WinCalendar_Calendar_5" localSheetId="1">'Calendário 2025'!$J$21:$P$29</definedName>
    <definedName name="WinCalendar_Calendar_6" localSheetId="1">'Calendário 2025'!$R$21:$X$29</definedName>
    <definedName name="WinCalendar_Calendar_7" localSheetId="1">'Calendário 2025'!$B$32:$H$40</definedName>
    <definedName name="WinCalendar_Calendar_8" localSheetId="1">'Calendário 2025'!$J$32:$P$40</definedName>
    <definedName name="WinCalendar_Calendar_9" localSheetId="1">'Calendário 2025'!$R$32:$X$40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3" i="1" l="1"/>
  <c r="F12" i="1"/>
  <c r="G12" i="1" s="1"/>
  <c r="H12" i="1" s="1"/>
  <c r="B13" i="1" s="1"/>
  <c r="C13" i="1" s="1"/>
  <c r="D13" i="1" s="1"/>
  <c r="E13" i="1" s="1"/>
  <c r="F13" i="1" s="1"/>
  <c r="G13" i="1" s="1"/>
  <c r="H13" i="1" s="1"/>
  <c r="B14" i="1" s="1"/>
  <c r="C14" i="1" s="1"/>
  <c r="D14" i="1" s="1"/>
  <c r="E14" i="1" s="1"/>
  <c r="F14" i="1" s="1"/>
  <c r="G14" i="1" s="1"/>
  <c r="H14" i="1" s="1"/>
  <c r="B15" i="1" s="1"/>
  <c r="C15" i="1" s="1"/>
  <c r="D15" i="1" s="1"/>
  <c r="E15" i="1" l="1"/>
  <c r="F15" i="1" s="1"/>
  <c r="G15" i="1" s="1"/>
  <c r="H15" i="1" s="1"/>
  <c r="B16" i="1" s="1"/>
  <c r="C16" i="1" l="1"/>
  <c r="D16" i="1" s="1"/>
  <c r="E16" i="1" s="1"/>
  <c r="F16" i="1" s="1"/>
  <c r="G16" i="1" s="1"/>
  <c r="P12" i="1" s="1"/>
  <c r="J13" i="1" l="1"/>
  <c r="K13" i="1" s="1"/>
  <c r="L13" i="1" l="1"/>
  <c r="M13" i="1" s="1"/>
  <c r="N13" i="1" s="1"/>
  <c r="O13" i="1" s="1"/>
  <c r="P13" i="1" s="1"/>
  <c r="J14" i="1" s="1"/>
  <c r="K14" i="1" s="1"/>
  <c r="L14" i="1" s="1"/>
  <c r="M14" i="1" s="1"/>
  <c r="N14" i="1" s="1"/>
  <c r="O14" i="1" s="1"/>
  <c r="P14" i="1" s="1"/>
  <c r="J15" i="1" s="1"/>
  <c r="K15" i="1" s="1"/>
  <c r="L15" i="1" s="1"/>
  <c r="M15" i="1" s="1"/>
  <c r="N15" i="1" l="1"/>
  <c r="O15" i="1" s="1"/>
  <c r="P15" i="1" s="1"/>
  <c r="J16" i="1" s="1"/>
  <c r="K16" i="1" s="1"/>
  <c r="L16" i="1" s="1"/>
  <c r="M16" i="1" s="1"/>
  <c r="N16" i="1" s="1"/>
  <c r="O16" i="1" s="1"/>
  <c r="X12" i="1" s="1"/>
  <c r="R13" i="1" s="1"/>
  <c r="S13" i="1" s="1"/>
  <c r="T13" i="1" s="1"/>
  <c r="U13" i="1" s="1"/>
  <c r="V13" i="1" s="1"/>
  <c r="W13" i="1" s="1"/>
  <c r="X13" i="1" s="1"/>
  <c r="R14" i="1" s="1"/>
  <c r="S14" i="1" s="1"/>
  <c r="T14" i="1" s="1"/>
  <c r="U14" i="1" s="1"/>
  <c r="X14" i="1" l="1"/>
  <c r="R15" i="1" s="1"/>
  <c r="S15" i="1" s="1"/>
  <c r="T15" i="1" s="1"/>
  <c r="U15" i="1" s="1"/>
  <c r="V15" i="1" s="1"/>
  <c r="W15" i="1" s="1"/>
  <c r="X15" i="1" s="1"/>
  <c r="R16" i="1" s="1"/>
  <c r="S16" i="1" s="1"/>
  <c r="T16" i="1" s="1"/>
  <c r="U16" i="1" s="1"/>
  <c r="V16" i="1" s="1"/>
  <c r="W16" i="1" s="1"/>
  <c r="X16" i="1" s="1"/>
  <c r="R17" i="1" s="1"/>
  <c r="V14" i="1"/>
  <c r="W14" i="1" s="1"/>
  <c r="S17" i="1"/>
  <c r="D23" i="1" s="1"/>
  <c r="E23" i="1" s="1"/>
  <c r="F23" i="1" s="1"/>
  <c r="G23" i="1" s="1"/>
  <c r="H23" i="1" s="1"/>
  <c r="B24" i="1" s="1"/>
  <c r="C24" i="1" s="1"/>
  <c r="D24" i="1" s="1"/>
  <c r="E24" i="1" s="1"/>
  <c r="F24" i="1" s="1"/>
  <c r="G24" i="1" s="1"/>
  <c r="H24" i="1" s="1"/>
  <c r="B25" i="1" s="1"/>
  <c r="C25" i="1" s="1"/>
  <c r="D25" i="1" s="1"/>
  <c r="E25" i="1" s="1"/>
  <c r="F25" i="1" s="1"/>
  <c r="G25" i="1" s="1"/>
  <c r="H25" i="1" s="1"/>
  <c r="B26" i="1" s="1"/>
  <c r="C26" i="1" l="1"/>
  <c r="D26" i="1" l="1"/>
  <c r="E26" i="1" s="1"/>
  <c r="F26" i="1" s="1"/>
  <c r="G26" i="1" s="1"/>
  <c r="H26" i="1" s="1"/>
  <c r="B27" i="1" s="1"/>
  <c r="C27" i="1" s="1"/>
  <c r="D27" i="1" s="1"/>
  <c r="O23" i="1"/>
  <c r="P23" i="1" s="1"/>
  <c r="J24" i="1" s="1"/>
  <c r="K24" i="1" s="1"/>
  <c r="L24" i="1" s="1"/>
  <c r="M24" i="1" s="1"/>
  <c r="N24" i="1" s="1"/>
  <c r="O24" i="1" s="1"/>
  <c r="P24" i="1" s="1"/>
  <c r="J25" i="1" s="1"/>
  <c r="K25" i="1" s="1"/>
  <c r="L25" i="1" s="1"/>
  <c r="M25" i="1" s="1"/>
  <c r="N25" i="1" s="1"/>
  <c r="O25" i="1" s="1"/>
  <c r="P25" i="1" s="1"/>
  <c r="J26" i="1" s="1"/>
  <c r="K26" i="1" s="1"/>
  <c r="L26" i="1" s="1"/>
  <c r="M26" i="1" s="1"/>
  <c r="N26" i="1" s="1"/>
  <c r="O26" i="1" s="1"/>
  <c r="P26" i="1" s="1"/>
  <c r="J27" i="1" s="1"/>
  <c r="K27" i="1" s="1"/>
  <c r="M27" i="1" s="1"/>
  <c r="N27" i="1" s="1"/>
  <c r="O27" i="1" s="1"/>
  <c r="P27" i="1" s="1"/>
  <c r="R24" i="1" s="1"/>
  <c r="S24" i="1" l="1"/>
  <c r="T24" i="1" s="1"/>
  <c r="U24" i="1" s="1"/>
  <c r="V24" i="1" s="1"/>
  <c r="W24" i="1" s="1"/>
  <c r="X24" i="1" s="1"/>
  <c r="R25" i="1" s="1"/>
  <c r="S25" i="1" s="1"/>
  <c r="T25" i="1" s="1"/>
  <c r="U25" i="1" s="1"/>
  <c r="V25" i="1" s="1"/>
  <c r="W25" i="1" s="1"/>
  <c r="X25" i="1" s="1"/>
  <c r="R26" i="1" s="1"/>
  <c r="S26" i="1" s="1"/>
  <c r="T26" i="1" l="1"/>
  <c r="U26" i="1" s="1"/>
  <c r="V26" i="1" s="1"/>
  <c r="W26" i="1" s="1"/>
  <c r="X26" i="1" s="1"/>
  <c r="R27" i="1" s="1"/>
  <c r="S27" i="1" s="1"/>
  <c r="T27" i="1" s="1"/>
  <c r="U27" i="1" s="1"/>
  <c r="V27" i="1" l="1"/>
  <c r="W27" i="1" s="1"/>
  <c r="X27" i="1" s="1"/>
  <c r="R28" i="1" s="1"/>
  <c r="S28" i="1" s="1"/>
  <c r="D34" i="1" s="1"/>
  <c r="E34" i="1" s="1"/>
  <c r="F34" i="1" s="1"/>
  <c r="G34" i="1" s="1"/>
  <c r="H34" i="1" s="1"/>
  <c r="B35" i="1" s="1"/>
  <c r="C35" i="1" s="1"/>
  <c r="D35" i="1" s="1"/>
  <c r="E35" i="1" s="1"/>
  <c r="F35" i="1" s="1"/>
  <c r="G35" i="1" s="1"/>
  <c r="H35" i="1" s="1"/>
  <c r="B36" i="1" s="1"/>
  <c r="C36" i="1" s="1"/>
  <c r="D36" i="1" s="1"/>
  <c r="E36" i="1" s="1"/>
  <c r="F36" i="1" s="1"/>
  <c r="G36" i="1" s="1"/>
  <c r="H36" i="1" s="1"/>
  <c r="B37" i="1" s="1"/>
  <c r="C37" i="1" s="1"/>
  <c r="D37" i="1" s="1"/>
  <c r="E37" i="1" s="1"/>
  <c r="F37" i="1" s="1"/>
  <c r="G37" i="1" s="1"/>
  <c r="H37" i="1" s="1"/>
  <c r="B38" i="1" s="1"/>
  <c r="C38" i="1" s="1"/>
  <c r="D38" i="1" s="1"/>
  <c r="E38" i="1" s="1"/>
  <c r="F38" i="1" s="1"/>
  <c r="O34" i="1" s="1"/>
  <c r="P34" i="1" s="1"/>
  <c r="J35" i="1" s="1"/>
  <c r="K35" i="1" s="1"/>
  <c r="L35" i="1" s="1"/>
  <c r="M35" i="1" s="1"/>
  <c r="N35" i="1" s="1"/>
  <c r="O35" i="1" s="1"/>
  <c r="P35" i="1" s="1"/>
  <c r="J36" i="1" s="1"/>
  <c r="K36" i="1" s="1"/>
  <c r="L36" i="1" s="1"/>
  <c r="M36" i="1" s="1"/>
  <c r="N36" i="1" s="1"/>
  <c r="O36" i="1" s="1"/>
  <c r="P36" i="1" s="1"/>
  <c r="J37" i="1" s="1"/>
  <c r="K37" i="1" s="1"/>
  <c r="L37" i="1" l="1"/>
  <c r="M37" i="1" s="1"/>
  <c r="N37" i="1" s="1"/>
  <c r="O37" i="1" s="1"/>
  <c r="P37" i="1" s="1"/>
  <c r="J38" i="1" s="1"/>
  <c r="K38" i="1" s="1"/>
  <c r="L38" i="1" s="1"/>
  <c r="N38" i="1" s="1"/>
  <c r="O38" i="1" s="1"/>
  <c r="P38" i="1" s="1"/>
  <c r="J39" i="1" s="1"/>
  <c r="S34" i="1" s="1"/>
  <c r="M38" i="1" l="1"/>
  <c r="T34" i="1"/>
  <c r="U34" i="1" s="1"/>
  <c r="V34" i="1" s="1"/>
  <c r="W34" i="1" s="1"/>
  <c r="X34" i="1" s="1"/>
  <c r="R35" i="1" s="1"/>
  <c r="S35" i="1" s="1"/>
  <c r="T35" i="1" s="1"/>
  <c r="U35" i="1" s="1"/>
  <c r="V35" i="1" s="1"/>
  <c r="W35" i="1" s="1"/>
  <c r="X35" i="1" s="1"/>
  <c r="R36" i="1" s="1"/>
  <c r="S36" i="1" s="1"/>
  <c r="T36" i="1" s="1"/>
  <c r="U36" i="1" s="1"/>
  <c r="V36" i="1" s="1"/>
  <c r="W36" i="1" s="1"/>
  <c r="X36" i="1" s="1"/>
  <c r="R37" i="1" s="1"/>
  <c r="S37" i="1" s="1"/>
  <c r="T37" i="1" l="1"/>
  <c r="U37" i="1" s="1"/>
  <c r="V37" i="1" s="1"/>
  <c r="W37" i="1" s="1"/>
  <c r="X37" i="1" s="1"/>
  <c r="R38" i="1" s="1"/>
  <c r="S38" i="1" s="1"/>
  <c r="T38" i="1" s="1"/>
  <c r="E46" i="1" s="1"/>
  <c r="F46" i="1" s="1"/>
  <c r="G46" i="1" s="1"/>
  <c r="H46" i="1" s="1"/>
  <c r="B47" i="1" s="1"/>
  <c r="C47" i="1" s="1"/>
  <c r="D47" i="1" s="1"/>
  <c r="E47" i="1" s="1"/>
  <c r="F47" i="1" s="1"/>
  <c r="G47" i="1" s="1"/>
  <c r="H47" i="1" s="1"/>
  <c r="B48" i="1" s="1"/>
  <c r="C48" i="1" s="1"/>
  <c r="D48" i="1" s="1"/>
  <c r="E48" i="1" s="1"/>
  <c r="F48" i="1" s="1"/>
  <c r="G48" i="1" s="1"/>
  <c r="H48" i="1" s="1"/>
  <c r="B49" i="1" s="1"/>
  <c r="C49" i="1" s="1"/>
  <c r="D49" i="1" l="1"/>
  <c r="E49" i="1" s="1"/>
  <c r="F49" i="1" s="1"/>
  <c r="G49" i="1" s="1"/>
  <c r="H49" i="1" s="1"/>
  <c r="B50" i="1" s="1"/>
  <c r="C50" i="1" s="1"/>
  <c r="D50" i="1" s="1"/>
  <c r="E50" i="1" l="1"/>
  <c r="F50" i="1" s="1"/>
  <c r="G50" i="1" s="1"/>
  <c r="P46" i="1" s="1"/>
  <c r="J47" i="1" s="1"/>
  <c r="K47" i="1" s="1"/>
  <c r="L47" i="1" s="1"/>
  <c r="M47" i="1" s="1"/>
  <c r="N47" i="1" s="1"/>
  <c r="O47" i="1" s="1"/>
  <c r="P47" i="1" s="1"/>
  <c r="J48" i="1" s="1"/>
  <c r="K48" i="1" s="1"/>
  <c r="L48" i="1" s="1"/>
  <c r="M48" i="1" s="1"/>
  <c r="N48" i="1" s="1"/>
  <c r="O48" i="1" s="1"/>
  <c r="P48" i="1" s="1"/>
  <c r="J49" i="1" s="1"/>
  <c r="K49" i="1" s="1"/>
  <c r="L49" i="1" s="1"/>
  <c r="M49" i="1" s="1"/>
  <c r="N49" i="1" s="1"/>
  <c r="O49" i="1" s="1"/>
  <c r="P49" i="1" s="1"/>
  <c r="J50" i="1" s="1"/>
  <c r="K50" i="1" s="1"/>
  <c r="M50" i="1" l="1"/>
  <c r="N50" i="1" s="1"/>
  <c r="O50" i="1" s="1"/>
  <c r="P50" i="1" s="1"/>
  <c r="L50" i="1"/>
  <c r="J51" i="1" l="1"/>
  <c r="S46" i="1" s="1"/>
  <c r="T46" i="1" s="1"/>
  <c r="U46" i="1" s="1"/>
  <c r="V46" i="1" s="1"/>
  <c r="W46" i="1" s="1"/>
  <c r="X46" i="1" s="1"/>
  <c r="R47" i="1" s="1"/>
  <c r="S47" i="1" s="1"/>
  <c r="T47" i="1" s="1"/>
  <c r="U47" i="1" s="1"/>
  <c r="V47" i="1" s="1"/>
  <c r="W47" i="1" s="1"/>
  <c r="X47" i="1" s="1"/>
  <c r="R48" i="1" s="1"/>
  <c r="S48" i="1" s="1"/>
  <c r="T48" i="1" s="1"/>
  <c r="U48" i="1" s="1"/>
  <c r="V48" i="1" s="1"/>
  <c r="W48" i="1" s="1"/>
  <c r="X48" i="1" s="1"/>
  <c r="R49" i="1" s="1"/>
  <c r="S49" i="1" s="1"/>
  <c r="T49" i="1" s="1"/>
  <c r="U49" i="1" s="1"/>
  <c r="V49" i="1" s="1"/>
  <c r="W49" i="1" s="1"/>
  <c r="X49" i="1" s="1"/>
  <c r="R50" i="1" s="1"/>
  <c r="S50" i="1" s="1"/>
  <c r="T50" i="1" s="1"/>
  <c r="U50" i="1" s="1"/>
</calcChain>
</file>

<file path=xl/sharedStrings.xml><?xml version="1.0" encoding="utf-8"?>
<sst xmlns="http://schemas.openxmlformats.org/spreadsheetml/2006/main" count="261" uniqueCount="65">
  <si>
    <t>DIREX</t>
  </si>
  <si>
    <t>CA</t>
  </si>
  <si>
    <t>COAUD</t>
  </si>
  <si>
    <t>CPE</t>
  </si>
  <si>
    <t>CF</t>
  </si>
  <si>
    <t>AGO</t>
  </si>
  <si>
    <t>FERIADO</t>
  </si>
  <si>
    <t>Calendário de Reuniões Colegiados Serpro 2025</t>
  </si>
  <si>
    <t>Colegiado</t>
  </si>
  <si>
    <t>Horário de reunião</t>
  </si>
  <si>
    <t>09h - 12h</t>
  </si>
  <si>
    <t>14h30 - 17h30/ 
08h - 11h</t>
  </si>
  <si>
    <t>10h - 12h</t>
  </si>
  <si>
    <t>08h30 - 13h</t>
  </si>
  <si>
    <t>08h - 12h</t>
  </si>
  <si>
    <t>Preparatória AGO</t>
  </si>
  <si>
    <t>08h30 - 12h</t>
  </si>
  <si>
    <t>Janeiro 2025</t>
  </si>
  <si>
    <t>Fevereiro 2025</t>
  </si>
  <si>
    <t>Março 2025</t>
  </si>
  <si>
    <t>Dom</t>
  </si>
  <si>
    <t>Seg</t>
  </si>
  <si>
    <t>Ter</t>
  </si>
  <si>
    <t>Qua</t>
  </si>
  <si>
    <t>Qui</t>
  </si>
  <si>
    <t>Sex</t>
  </si>
  <si>
    <t>Sáb</t>
  </si>
  <si>
    <t>01/01/2025 (Ano Novo)</t>
  </si>
  <si>
    <t xml:space="preserve">20/01 - 1ª Reunião Ordinária COAUD do mês					</t>
  </si>
  <si>
    <t>*Preparatória AGO - CA / COAUD / CF</t>
  </si>
  <si>
    <t>04/03/2025 - Carnaval (Terça-Feira)</t>
  </si>
  <si>
    <t xml:space="preserve">10/03 - 1ª Reunião Ordinária COAUD do mês						</t>
  </si>
  <si>
    <t>Abril 2025</t>
  </si>
  <si>
    <t>Maio 2025</t>
  </si>
  <si>
    <t>Junho 2025</t>
  </si>
  <si>
    <t>21/04/2025 (Tiradentes)</t>
  </si>
  <si>
    <t>18/04/2025 (Sexta-Feira Santa)</t>
  </si>
  <si>
    <t>01/05/2025 (Dia do Trabalho)</t>
  </si>
  <si>
    <t>22/04 - 1ª (8h -10h) e 2ª (10h - 12h) RCOAUDO do mês</t>
  </si>
  <si>
    <t xml:space="preserve">19/05 - 1ª Reunião Ordinária COAUD do mês	</t>
  </si>
  <si>
    <t>19/06/2025 (Corpus Christi)</t>
  </si>
  <si>
    <t xml:space="preserve">16/06 - 1ª Reunião Ordinária COAUD do mês	</t>
  </si>
  <si>
    <t>Julho 2025</t>
  </si>
  <si>
    <t>Agosto 2025</t>
  </si>
  <si>
    <t>Setembro 2025</t>
  </si>
  <si>
    <t>07/09/2025 (Independência do Brasil)</t>
  </si>
  <si>
    <t xml:space="preserve">22/09 - 1ª Reunião Ordinária COAUD do mês	</t>
  </si>
  <si>
    <t xml:space="preserve">18/08 - 1ª Reunião Ordinária COAUD do mês	</t>
  </si>
  <si>
    <t>Outubro 2025</t>
  </si>
  <si>
    <t>Novembro 2025</t>
  </si>
  <si>
    <t>Dezembro 2025</t>
  </si>
  <si>
    <t>12/10/2025 (Nossa Senhora Aparecida)</t>
  </si>
  <si>
    <t>25/12/2025 (Natal)</t>
  </si>
  <si>
    <t>28/10/2025 (Profissional de TI)</t>
  </si>
  <si>
    <t>02/11/2025 (Finados)</t>
  </si>
  <si>
    <t xml:space="preserve">08/12 - 1ª Reunião Ordinária COAUD do mês	</t>
  </si>
  <si>
    <t xml:space="preserve">20/10 - 1ª Reunião Ordinária COAUD do mês	</t>
  </si>
  <si>
    <t>15/11/2025 (Proclamação da República)</t>
  </si>
  <si>
    <t>20/11/2025 (Consciência Negra)</t>
  </si>
  <si>
    <t>30/11/2025 (Dia do Evangélico - Brasília)</t>
  </si>
  <si>
    <t xml:space="preserve">17/11 - 1ª Reunião Ordinária COAUD do mês	</t>
  </si>
  <si>
    <t>Elaboração: DP/GABIN</t>
  </si>
  <si>
    <t xml:space="preserve">19/02 e 20/02 - 1ª Reunião Ordinária COAUD do mês						</t>
  </si>
  <si>
    <t>15/07 - 8:30h às 9:30h e 9:30h às 10:30h</t>
  </si>
  <si>
    <t>29/08 - Reunião do CF - 14:00 às 18:30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</si>
</sst>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mm\ yyyy"/>
    <numFmt numFmtId="165" formatCode="ddd"/>
    <numFmt numFmtId="166" formatCode="d"/>
    <numFmt numFmtId="167" formatCode="[$-416]d\ mmm;@"/>
  </numFmts>
  <fonts count="3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2"/>
      <color rgb="FF263E74"/>
      <name val="Arial"/>
      <family val="2"/>
    </font>
    <font>
      <b/>
      <sz val="10"/>
      <color rgb="FFFFFFCC"/>
      <name val="Arial"/>
      <family val="2"/>
    </font>
    <font>
      <b/>
      <sz val="10"/>
      <color rgb="FFFFFFFF"/>
      <name val="Arial"/>
      <family val="2"/>
    </font>
    <font>
      <sz val="9"/>
      <color indexed="8"/>
      <name val="Arial Narrow"/>
      <family val="2"/>
    </font>
    <font>
      <sz val="9"/>
      <color rgb="FF263E74"/>
      <name val="Arial Narrow"/>
      <family val="2"/>
    </font>
    <font>
      <b/>
      <sz val="10"/>
      <color rgb="FF263E74"/>
      <name val="Arial"/>
      <family val="2"/>
    </font>
    <font>
      <u/>
      <sz val="11"/>
      <color theme="10"/>
      <name val="Calibri"/>
      <family val="2"/>
      <scheme val="minor"/>
    </font>
    <font>
      <sz val="11"/>
      <color rgb="FF244062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8"/>
      <color rgb="FF244062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rgb="FFC00000"/>
      <name val="Calibri"/>
      <family val="2"/>
      <scheme val="minor"/>
    </font>
    <font>
      <sz val="10"/>
      <color rgb="FF000000"/>
      <name val="Calibri"/>
      <family val="2"/>
    </font>
    <font>
      <b/>
      <sz val="8"/>
      <color rgb="FF375623"/>
      <name val="Calibri"/>
      <family val="2"/>
      <scheme val="minor"/>
    </font>
    <font>
      <b/>
      <sz val="8"/>
      <color rgb="FFC0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806000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0"/>
      <color rgb="FFFF0000"/>
      <name val="Arial"/>
      <family val="2"/>
    </font>
    <font>
      <sz val="11"/>
      <color rgb="FFFFFFFF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FFFFFF"/>
      <name val="Calibri"/>
      <family val="2"/>
      <scheme val="minor"/>
    </font>
    <font>
      <b/>
      <sz val="22"/>
      <color rgb="FF244062"/>
      <name val="Calibri"/>
      <family val="2"/>
      <scheme val="minor"/>
    </font>
    <font>
      <b/>
      <sz val="10"/>
      <color rgb="FF263E74"/>
      <name val="Arial"/>
    </font>
    <font>
      <sz val="10"/>
      <color rgb="FF263E74"/>
      <name val="Arial"/>
      <family val="2"/>
    </font>
    <font>
      <b/>
      <sz val="10"/>
      <color theme="0"/>
      <name val="Calibri"/>
      <scheme val="minor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rgb="FFFF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rgb="FFDEE3EA"/>
        <bgColor indexed="64"/>
      </patternFill>
    </fill>
    <fill>
      <patternFill patternType="solid">
        <fgColor rgb="FF415D8B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548235"/>
        <bgColor indexed="64"/>
      </patternFill>
    </fill>
    <fill>
      <patternFill patternType="solid">
        <fgColor rgb="FF3893E8"/>
        <bgColor indexed="64"/>
      </patternFill>
    </fill>
    <fill>
      <patternFill patternType="solid">
        <fgColor rgb="FFDB6439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EDEC8"/>
        <bgColor indexed="64"/>
      </patternFill>
    </fill>
    <fill>
      <patternFill patternType="solid">
        <fgColor rgb="FFB479E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/>
        <bgColor indexed="64"/>
      </patternFill>
    </fill>
    <fill>
      <gradientFill degree="180">
        <stop position="0">
          <color theme="9" tint="-0.25098422193060094"/>
        </stop>
        <stop position="1">
          <color rgb="FFB479E0"/>
        </stop>
      </gradientFill>
    </fill>
    <fill>
      <gradientFill>
        <stop position="0">
          <color rgb="FFDB6439"/>
        </stop>
        <stop position="1">
          <color rgb="FFFFFF00"/>
        </stop>
      </gradientFill>
    </fill>
    <fill>
      <patternFill patternType="solid">
        <fgColor rgb="FFDE521F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5">
    <xf numFmtId="0" fontId="0" fillId="0" borderId="0"/>
    <xf numFmtId="0" fontId="2" fillId="0" borderId="0"/>
    <xf numFmtId="0" fontId="2" fillId="0" borderId="0"/>
    <xf numFmtId="49" fontId="6" fillId="4" borderId="0" applyBorder="0" applyProtection="0">
      <alignment horizontal="left" vertical="top" wrapText="1"/>
    </xf>
    <xf numFmtId="0" fontId="9" fillId="0" borderId="0" applyNumberFormat="0" applyFill="0" applyBorder="0" applyAlignment="0" applyProtection="0"/>
  </cellStyleXfs>
  <cellXfs count="105">
    <xf numFmtId="0" fontId="0" fillId="0" borderId="0" xfId="0"/>
    <xf numFmtId="49" fontId="7" fillId="4" borderId="1" xfId="3" applyFont="1" applyBorder="1" applyAlignment="1">
      <alignment horizontal="left" vertical="center" wrapText="1"/>
    </xf>
    <xf numFmtId="166" fontId="8" fillId="5" borderId="1" xfId="2" applyNumberFormat="1" applyFont="1" applyFill="1" applyBorder="1" applyAlignment="1">
      <alignment horizontal="center" vertical="center" shrinkToFit="1"/>
    </xf>
    <xf numFmtId="166" fontId="8" fillId="10" borderId="1" xfId="2" applyNumberFormat="1" applyFont="1" applyFill="1" applyBorder="1" applyAlignment="1">
      <alignment horizontal="center" vertical="center" shrinkToFit="1"/>
    </xf>
    <xf numFmtId="166" fontId="8" fillId="9" borderId="1" xfId="1" applyNumberFormat="1" applyFont="1" applyFill="1" applyBorder="1" applyAlignment="1">
      <alignment horizontal="center" vertical="center" shrinkToFit="1"/>
    </xf>
    <xf numFmtId="166" fontId="8" fillId="7" borderId="1" xfId="2" applyNumberFormat="1" applyFont="1" applyFill="1" applyBorder="1" applyAlignment="1">
      <alignment horizontal="center" vertical="center" shrinkToFit="1"/>
    </xf>
    <xf numFmtId="166" fontId="8" fillId="5" borderId="1" xfId="1" applyNumberFormat="1" applyFont="1" applyFill="1" applyBorder="1" applyAlignment="1">
      <alignment horizontal="center" vertical="center" shrinkToFit="1"/>
    </xf>
    <xf numFmtId="166" fontId="8" fillId="11" borderId="1" xfId="2" applyNumberFormat="1" applyFont="1" applyFill="1" applyBorder="1" applyAlignment="1">
      <alignment horizontal="center" vertical="center" shrinkToFit="1"/>
    </xf>
    <xf numFmtId="166" fontId="8" fillId="5" borderId="0" xfId="2" applyNumberFormat="1" applyFont="1" applyFill="1" applyAlignment="1">
      <alignment horizontal="center" vertical="center" shrinkToFit="1"/>
    </xf>
    <xf numFmtId="166" fontId="8" fillId="12" borderId="0" xfId="2" applyNumberFormat="1" applyFont="1" applyFill="1" applyAlignment="1">
      <alignment horizontal="center" vertical="center" shrinkToFit="1"/>
    </xf>
    <xf numFmtId="49" fontId="7" fillId="12" borderId="0" xfId="3" applyFont="1" applyFill="1" applyBorder="1" applyAlignment="1">
      <alignment horizontal="left" vertical="center" wrapText="1"/>
    </xf>
    <xf numFmtId="166" fontId="8" fillId="5" borderId="3" xfId="2" applyNumberFormat="1" applyFont="1" applyFill="1" applyBorder="1" applyAlignment="1">
      <alignment horizontal="center" vertical="center" shrinkToFit="1"/>
    </xf>
    <xf numFmtId="166" fontId="8" fillId="10" borderId="3" xfId="2" applyNumberFormat="1" applyFont="1" applyFill="1" applyBorder="1" applyAlignment="1">
      <alignment horizontal="center" vertical="center" shrinkToFit="1"/>
    </xf>
    <xf numFmtId="166" fontId="8" fillId="9" borderId="3" xfId="1" applyNumberFormat="1" applyFont="1" applyFill="1" applyBorder="1" applyAlignment="1">
      <alignment horizontal="center" vertical="center" shrinkToFit="1"/>
    </xf>
    <xf numFmtId="49" fontId="7" fillId="4" borderId="5" xfId="3" applyFont="1" applyBorder="1" applyAlignment="1">
      <alignment horizontal="left" vertical="center" wrapText="1"/>
    </xf>
    <xf numFmtId="166" fontId="8" fillId="13" borderId="1" xfId="2" applyNumberFormat="1" applyFont="1" applyFill="1" applyBorder="1" applyAlignment="1">
      <alignment horizontal="center" vertical="center" shrinkToFit="1"/>
    </xf>
    <xf numFmtId="166" fontId="8" fillId="13" borderId="3" xfId="2" applyNumberFormat="1" applyFont="1" applyFill="1" applyBorder="1" applyAlignment="1">
      <alignment horizontal="center" vertical="center" shrinkToFit="1"/>
    </xf>
    <xf numFmtId="166" fontId="8" fillId="13" borderId="6" xfId="2" applyNumberFormat="1" applyFont="1" applyFill="1" applyBorder="1" applyAlignment="1">
      <alignment horizontal="center" vertical="center" shrinkToFit="1"/>
    </xf>
    <xf numFmtId="49" fontId="7" fillId="4" borderId="2" xfId="3" applyFont="1" applyBorder="1" applyAlignment="1">
      <alignment horizontal="left" vertical="center" wrapText="1"/>
    </xf>
    <xf numFmtId="49" fontId="7" fillId="4" borderId="4" xfId="3" applyFont="1" applyBorder="1" applyAlignment="1">
      <alignment horizontal="left" vertical="center" wrapText="1"/>
    </xf>
    <xf numFmtId="166" fontId="8" fillId="5" borderId="6" xfId="2" applyNumberFormat="1" applyFont="1" applyFill="1" applyBorder="1" applyAlignment="1">
      <alignment horizontal="center" vertical="center" shrinkToFit="1"/>
    </xf>
    <xf numFmtId="166" fontId="8" fillId="10" borderId="6" xfId="2" applyNumberFormat="1" applyFont="1" applyFill="1" applyBorder="1" applyAlignment="1">
      <alignment horizontal="center" vertical="center" shrinkToFit="1"/>
    </xf>
    <xf numFmtId="166" fontId="8" fillId="12" borderId="1" xfId="1" applyNumberFormat="1" applyFont="1" applyFill="1" applyBorder="1" applyAlignment="1">
      <alignment horizontal="center" vertical="center" shrinkToFit="1"/>
    </xf>
    <xf numFmtId="166" fontId="21" fillId="6" borderId="1" xfId="2" applyNumberFormat="1" applyFont="1" applyFill="1" applyBorder="1" applyAlignment="1">
      <alignment horizontal="center" vertical="center" shrinkToFit="1"/>
    </xf>
    <xf numFmtId="166" fontId="21" fillId="6" borderId="6" xfId="2" applyNumberFormat="1" applyFont="1" applyFill="1" applyBorder="1" applyAlignment="1">
      <alignment horizontal="center" vertical="center" shrinkToFit="1"/>
    </xf>
    <xf numFmtId="166" fontId="8" fillId="14" borderId="6" xfId="2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6" fontId="8" fillId="15" borderId="1" xfId="2" applyNumberFormat="1" applyFont="1" applyFill="1" applyBorder="1" applyAlignment="1">
      <alignment horizontal="center" vertical="center" shrinkToFit="1"/>
    </xf>
    <xf numFmtId="166" fontId="8" fillId="15" borderId="0" xfId="2" applyNumberFormat="1" applyFont="1" applyFill="1" applyAlignment="1">
      <alignment horizontal="center" vertical="center" shrinkToFit="1"/>
    </xf>
    <xf numFmtId="166" fontId="8" fillId="15" borderId="0" xfId="1" applyNumberFormat="1" applyFont="1" applyFill="1" applyAlignment="1">
      <alignment horizontal="center" vertical="center" shrinkToFit="1"/>
    </xf>
    <xf numFmtId="0" fontId="0" fillId="0" borderId="0" xfId="0" applyAlignment="1">
      <alignment vertical="center"/>
    </xf>
    <xf numFmtId="14" fontId="15" fillId="12" borderId="0" xfId="0" applyNumberFormat="1" applyFont="1" applyFill="1" applyAlignment="1">
      <alignment vertical="center" wrapText="1"/>
    </xf>
    <xf numFmtId="0" fontId="13" fillId="0" borderId="0" xfId="0" applyFont="1" applyAlignment="1">
      <alignment vertical="center"/>
    </xf>
    <xf numFmtId="0" fontId="10" fillId="0" borderId="0" xfId="4" applyFont="1" applyAlignment="1">
      <alignment horizontal="right" vertical="center"/>
    </xf>
    <xf numFmtId="14" fontId="0" fillId="0" borderId="0" xfId="0" applyNumberFormat="1" applyAlignment="1">
      <alignment vertical="center"/>
    </xf>
    <xf numFmtId="165" fontId="4" fillId="3" borderId="1" xfId="1" quotePrefix="1" applyNumberFormat="1" applyFont="1" applyFill="1" applyBorder="1" applyAlignment="1">
      <alignment horizontal="center" vertical="center" shrinkToFit="1"/>
    </xf>
    <xf numFmtId="165" fontId="5" fillId="3" borderId="1" xfId="1" quotePrefix="1" applyNumberFormat="1" applyFont="1" applyFill="1" applyBorder="1" applyAlignment="1">
      <alignment horizontal="center" vertical="center" shrinkToFit="1"/>
    </xf>
    <xf numFmtId="165" fontId="4" fillId="3" borderId="3" xfId="2" quotePrefix="1" applyNumberFormat="1" applyFont="1" applyFill="1" applyBorder="1" applyAlignment="1">
      <alignment horizontal="center" vertical="center" shrinkToFit="1"/>
    </xf>
    <xf numFmtId="165" fontId="5" fillId="3" borderId="3" xfId="2" quotePrefix="1" applyNumberFormat="1" applyFont="1" applyFill="1" applyBorder="1" applyAlignment="1">
      <alignment horizontal="center" vertical="center" shrinkToFit="1"/>
    </xf>
    <xf numFmtId="165" fontId="5" fillId="3" borderId="1" xfId="2" quotePrefix="1" applyNumberFormat="1" applyFont="1" applyFill="1" applyBorder="1" applyAlignment="1">
      <alignment horizontal="center" vertical="center" shrinkToFit="1"/>
    </xf>
    <xf numFmtId="165" fontId="4" fillId="3" borderId="1" xfId="2" quotePrefix="1" applyNumberFormat="1" applyFont="1" applyFill="1" applyBorder="1" applyAlignment="1">
      <alignment horizontal="center" vertical="center" shrinkToFit="1"/>
    </xf>
    <xf numFmtId="167" fontId="16" fillId="0" borderId="0" xfId="0" applyNumberFormat="1" applyFont="1" applyAlignment="1">
      <alignment horizontal="left" vertical="center"/>
    </xf>
    <xf numFmtId="0" fontId="2" fillId="0" borderId="0" xfId="2" applyAlignment="1">
      <alignment vertical="center"/>
    </xf>
    <xf numFmtId="0" fontId="11" fillId="0" borderId="0" xfId="0" applyFont="1" applyAlignment="1">
      <alignment vertical="center"/>
    </xf>
    <xf numFmtId="0" fontId="2" fillId="0" borderId="0" xfId="1" applyAlignment="1">
      <alignment vertical="center"/>
    </xf>
    <xf numFmtId="167" fontId="14" fillId="0" borderId="0" xfId="0" applyNumberFormat="1" applyFont="1" applyAlignment="1">
      <alignment horizontal="left" vertical="center"/>
    </xf>
    <xf numFmtId="167" fontId="11" fillId="0" borderId="0" xfId="0" applyNumberFormat="1" applyFont="1" applyAlignment="1">
      <alignment horizontal="left" vertical="center"/>
    </xf>
    <xf numFmtId="167" fontId="18" fillId="0" borderId="0" xfId="0" applyNumberFormat="1" applyFont="1" applyAlignment="1">
      <alignment horizontal="left" vertical="center"/>
    </xf>
    <xf numFmtId="0" fontId="22" fillId="15" borderId="0" xfId="0" applyFont="1" applyFill="1" applyAlignment="1">
      <alignment vertical="center"/>
    </xf>
    <xf numFmtId="0" fontId="0" fillId="12" borderId="0" xfId="0" applyFill="1" applyAlignment="1">
      <alignment vertical="center"/>
    </xf>
    <xf numFmtId="167" fontId="18" fillId="12" borderId="0" xfId="0" applyNumberFormat="1" applyFont="1" applyFill="1" applyAlignment="1">
      <alignment vertical="center"/>
    </xf>
    <xf numFmtId="167" fontId="19" fillId="0" borderId="0" xfId="0" applyNumberFormat="1" applyFont="1" applyAlignment="1">
      <alignment horizontal="left" vertical="center"/>
    </xf>
    <xf numFmtId="167" fontId="20" fillId="0" borderId="0" xfId="0" applyNumberFormat="1" applyFont="1" applyAlignment="1">
      <alignment horizontal="left" vertical="center"/>
    </xf>
    <xf numFmtId="167" fontId="17" fillId="0" borderId="0" xfId="0" applyNumberFormat="1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49" fontId="7" fillId="4" borderId="2" xfId="3" applyFont="1" applyBorder="1" applyAlignment="1">
      <alignment vertical="center" wrapText="1"/>
    </xf>
    <xf numFmtId="49" fontId="7" fillId="4" borderId="5" xfId="3" applyFont="1" applyBorder="1" applyAlignment="1">
      <alignment vertical="center" wrapText="1"/>
    </xf>
    <xf numFmtId="166" fontId="8" fillId="14" borderId="1" xfId="2" applyNumberFormat="1" applyFont="1" applyFill="1" applyBorder="1" applyAlignment="1">
      <alignment horizontal="center" vertical="center" shrinkToFit="1"/>
    </xf>
    <xf numFmtId="166" fontId="8" fillId="16" borderId="1" xfId="1" applyNumberFormat="1" applyFont="1" applyFill="1" applyBorder="1" applyAlignment="1">
      <alignment horizontal="center" vertical="center" shrinkToFit="1"/>
    </xf>
    <xf numFmtId="166" fontId="8" fillId="15" borderId="6" xfId="2" applyNumberFormat="1" applyFont="1" applyFill="1" applyBorder="1" applyAlignment="1">
      <alignment horizontal="center" vertical="center" shrinkToFit="1"/>
    </xf>
    <xf numFmtId="166" fontId="8" fillId="15" borderId="3" xfId="2" applyNumberFormat="1" applyFont="1" applyFill="1" applyBorder="1" applyAlignment="1">
      <alignment horizontal="center" vertical="center" shrinkToFit="1"/>
    </xf>
    <xf numFmtId="166" fontId="27" fillId="9" borderId="1" xfId="1" applyNumberFormat="1" applyFont="1" applyFill="1" applyBorder="1" applyAlignment="1">
      <alignment horizontal="center" vertical="center" shrinkToFit="1"/>
    </xf>
    <xf numFmtId="166" fontId="27" fillId="5" borderId="3" xfId="1" applyNumberFormat="1" applyFont="1" applyFill="1" applyBorder="1" applyAlignment="1">
      <alignment horizontal="center" vertical="center" shrinkToFit="1"/>
    </xf>
    <xf numFmtId="166" fontId="8" fillId="10" borderId="7" xfId="2" applyNumberFormat="1" applyFont="1" applyFill="1" applyBorder="1" applyAlignment="1">
      <alignment horizontal="center" vertical="center" shrinkToFit="1"/>
    </xf>
    <xf numFmtId="166" fontId="8" fillId="13" borderId="2" xfId="2" applyNumberFormat="1" applyFont="1" applyFill="1" applyBorder="1" applyAlignment="1">
      <alignment horizontal="center" vertical="center" shrinkToFit="1"/>
    </xf>
    <xf numFmtId="166" fontId="28" fillId="13" borderId="6" xfId="2" applyNumberFormat="1" applyFont="1" applyFill="1" applyBorder="1" applyAlignment="1">
      <alignment horizontal="center" vertical="center" shrinkToFit="1"/>
    </xf>
    <xf numFmtId="166" fontId="8" fillId="15" borderId="5" xfId="2" applyNumberFormat="1" applyFont="1" applyFill="1" applyBorder="1" applyAlignment="1">
      <alignment horizontal="center" vertical="center" shrinkToFit="1"/>
    </xf>
    <xf numFmtId="166" fontId="28" fillId="10" borderId="8" xfId="2" applyNumberFormat="1" applyFont="1" applyFill="1" applyBorder="1" applyAlignment="1">
      <alignment horizontal="center" vertical="center" shrinkToFit="1"/>
    </xf>
    <xf numFmtId="166" fontId="8" fillId="5" borderId="3" xfId="1" applyNumberFormat="1" applyFont="1" applyFill="1" applyBorder="1" applyAlignment="1">
      <alignment horizontal="center" vertical="center" shrinkToFit="1"/>
    </xf>
    <xf numFmtId="166" fontId="8" fillId="15" borderId="1" xfId="1" applyNumberFormat="1" applyFont="1" applyFill="1" applyBorder="1" applyAlignment="1">
      <alignment horizontal="center" vertical="center" shrinkToFit="1"/>
    </xf>
    <xf numFmtId="166" fontId="8" fillId="5" borderId="5" xfId="2" applyNumberFormat="1" applyFont="1" applyFill="1" applyBorder="1" applyAlignment="1">
      <alignment horizontal="center" vertical="center" shrinkToFit="1"/>
    </xf>
    <xf numFmtId="166" fontId="8" fillId="7" borderId="1" xfId="1" applyNumberFormat="1" applyFont="1" applyFill="1" applyBorder="1" applyAlignment="1">
      <alignment horizontal="center" vertical="center" shrinkToFit="1"/>
    </xf>
    <xf numFmtId="166" fontId="8" fillId="7" borderId="6" xfId="2" applyNumberFormat="1" applyFont="1" applyFill="1" applyBorder="1" applyAlignment="1">
      <alignment horizontal="center" vertical="center" shrinkToFit="1"/>
    </xf>
    <xf numFmtId="167" fontId="29" fillId="15" borderId="0" xfId="0" applyNumberFormat="1" applyFont="1" applyFill="1" applyAlignment="1">
      <alignment horizontal="left"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166" fontId="8" fillId="18" borderId="1" xfId="2" applyNumberFormat="1" applyFont="1" applyFill="1" applyBorder="1" applyAlignment="1">
      <alignment horizontal="center" vertical="center" shrinkToFit="1"/>
    </xf>
    <xf numFmtId="166" fontId="8" fillId="19" borderId="1" xfId="2" applyNumberFormat="1" applyFont="1" applyFill="1" applyBorder="1" applyAlignment="1">
      <alignment horizontal="center" vertical="center" shrinkToFit="1"/>
    </xf>
    <xf numFmtId="166" fontId="8" fillId="16" borderId="1" xfId="2" applyNumberFormat="1" applyFont="1" applyFill="1" applyBorder="1" applyAlignment="1">
      <alignment horizontal="center" vertical="center" shrinkToFit="1"/>
    </xf>
    <xf numFmtId="167" fontId="29" fillId="9" borderId="0" xfId="0" applyNumberFormat="1" applyFont="1" applyFill="1" applyAlignment="1">
      <alignment horizontal="left" vertical="center"/>
    </xf>
    <xf numFmtId="0" fontId="26" fillId="0" borderId="0" xfId="0" applyFont="1" applyAlignment="1">
      <alignment horizontal="center" vertical="center"/>
    </xf>
    <xf numFmtId="164" fontId="3" fillId="2" borderId="1" xfId="1" quotePrefix="1" applyNumberFormat="1" applyFont="1" applyFill="1" applyBorder="1" applyAlignment="1">
      <alignment horizontal="center" vertical="center" shrinkToFit="1"/>
    </xf>
    <xf numFmtId="164" fontId="3" fillId="2" borderId="2" xfId="2" quotePrefix="1" applyNumberFormat="1" applyFont="1" applyFill="1" applyBorder="1" applyAlignment="1">
      <alignment horizontal="center" vertical="center" shrinkToFit="1"/>
    </xf>
    <xf numFmtId="164" fontId="3" fillId="2" borderId="4" xfId="2" quotePrefix="1" applyNumberFormat="1" applyFont="1" applyFill="1" applyBorder="1" applyAlignment="1">
      <alignment horizontal="center" vertical="center" shrinkToFit="1"/>
    </xf>
    <xf numFmtId="164" fontId="3" fillId="2" borderId="5" xfId="2" quotePrefix="1" applyNumberFormat="1" applyFont="1" applyFill="1" applyBorder="1" applyAlignment="1">
      <alignment horizontal="center" vertical="center" shrinkToFit="1"/>
    </xf>
    <xf numFmtId="164" fontId="3" fillId="2" borderId="1" xfId="2" quotePrefix="1" applyNumberFormat="1" applyFont="1" applyFill="1" applyBorder="1" applyAlignment="1">
      <alignment horizontal="center" vertical="center" shrinkToFit="1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4" fillId="10" borderId="0" xfId="0" applyFont="1" applyFill="1" applyAlignment="1">
      <alignment horizontal="center" vertical="center"/>
    </xf>
    <xf numFmtId="0" fontId="25" fillId="8" borderId="0" xfId="0" applyFont="1" applyFill="1" applyAlignment="1">
      <alignment horizontal="center" vertical="center" wrapText="1"/>
    </xf>
    <xf numFmtId="0" fontId="25" fillId="8" borderId="0" xfId="0" applyFont="1" applyFill="1" applyAlignment="1">
      <alignment horizontal="center" vertical="center"/>
    </xf>
    <xf numFmtId="0" fontId="24" fillId="14" borderId="0" xfId="0" applyFont="1" applyFill="1" applyAlignment="1">
      <alignment horizontal="center" vertical="center"/>
    </xf>
    <xf numFmtId="0" fontId="1" fillId="17" borderId="0" xfId="0" applyFont="1" applyFill="1" applyAlignment="1">
      <alignment horizontal="center" vertical="center" wrapText="1"/>
    </xf>
    <xf numFmtId="0" fontId="1" fillId="7" borderId="0" xfId="0" applyFont="1" applyFill="1" applyAlignment="1">
      <alignment horizontal="center" vertical="center"/>
    </xf>
    <xf numFmtId="0" fontId="24" fillId="9" borderId="0" xfId="0" applyFont="1" applyFill="1" applyAlignment="1">
      <alignment horizontal="center" vertical="center"/>
    </xf>
    <xf numFmtId="167" fontId="29" fillId="16" borderId="0" xfId="0" applyNumberFormat="1" applyFont="1" applyFill="1" applyAlignment="1">
      <alignment horizontal="left" vertical="center"/>
    </xf>
    <xf numFmtId="167" fontId="29" fillId="15" borderId="0" xfId="0" applyNumberFormat="1" applyFont="1" applyFill="1" applyAlignment="1">
      <alignment horizontal="left" vertical="center"/>
    </xf>
    <xf numFmtId="164" fontId="3" fillId="2" borderId="1" xfId="2" quotePrefix="1" applyNumberFormat="1" applyFont="1" applyFill="1" applyBorder="1" applyAlignment="1">
      <alignment horizontal="center" vertical="center" wrapText="1" shrinkToFit="1"/>
    </xf>
    <xf numFmtId="166" fontId="8" fillId="20" borderId="6" xfId="2" applyNumberFormat="1" applyFont="1" applyFill="1" applyBorder="1" applyAlignment="1">
      <alignment horizontal="center" vertical="center" shrinkToFit="1"/>
    </xf>
    <xf numFmtId="166" fontId="32" fillId="6" borderId="9" xfId="2" applyNumberFormat="1" applyFont="1" applyFill="1" applyBorder="1" applyAlignment="1">
      <alignment horizontal="left" vertical="center" shrinkToFit="1"/>
    </xf>
    <xf numFmtId="166" fontId="32" fillId="6" borderId="10" xfId="2" applyNumberFormat="1" applyFont="1" applyFill="1" applyBorder="1" applyAlignment="1">
      <alignment horizontal="left" vertical="center" shrinkToFit="1"/>
    </xf>
    <xf numFmtId="166" fontId="8" fillId="16" borderId="6" xfId="2" applyNumberFormat="1" applyFont="1" applyFill="1" applyBorder="1" applyAlignment="1">
      <alignment horizontal="center" vertical="center" shrinkToFit="1"/>
    </xf>
    <xf numFmtId="166" fontId="8" fillId="20" borderId="1" xfId="1" applyNumberFormat="1" applyFont="1" applyFill="1" applyBorder="1" applyAlignment="1">
      <alignment horizontal="center" vertical="center" shrinkToFit="1"/>
    </xf>
  </cellXfs>
  <cellStyles count="5">
    <cellStyle name="Hiperlink" xfId="4" builtinId="8"/>
    <cellStyle name="Normal" xfId="0" builtinId="0"/>
    <cellStyle name="Normal 2" xfId="1" xr:uid="{00000000-0005-0000-0000-000002000000}"/>
    <cellStyle name="Normal 3" xfId="2" xr:uid="{00000000-0005-0000-0000-000003000000}"/>
    <cellStyle name="WinCalendar_BlankCells_20" xfId="3" xr:uid="{00000000-0005-0000-0000-000004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9F9E1"/>
      <rgbColor rgb="00CCFFFF"/>
      <rgbColor rgb="00660066"/>
      <rgbColor rgb="00FF8080"/>
      <rgbColor rgb="000066CC"/>
      <rgbColor rgb="00123188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E521F"/>
      <color rgb="FFDB6439"/>
      <color rgb="FF3893E8"/>
      <color rgb="FFB479E0"/>
      <color rgb="FFFFFFFF"/>
      <color rgb="FF446AC2"/>
      <color rgb="FFDEDEC8"/>
      <color rgb="FFD4D4BC"/>
      <color rgb="FF8251A8"/>
      <color rgb="FF8FDB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504825</xdr:colOff>
      <xdr:row>0</xdr:row>
      <xdr:rowOff>0</xdr:rowOff>
    </xdr:from>
    <xdr:to>
      <xdr:col>24</xdr:col>
      <xdr:colOff>0</xdr:colOff>
      <xdr:row>0</xdr:row>
      <xdr:rowOff>333375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BF33368-94F2-DBD7-1FFD-042E3E27A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44200" y="0"/>
          <a:ext cx="1085850" cy="333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FDECA-7BF2-43B8-B05D-DD5981E9F0E1}">
  <dimension ref="A1:U98"/>
  <sheetViews>
    <sheetView workbookViewId="0">
      <selection activeCell="P9" sqref="P9"/>
    </sheetView>
  </sheetViews>
  <sheetFormatPr defaultColWidth="9.1796875" defaultRowHeight="14.5" x14ac:dyDescent="0.35"/>
  <cols>
    <col min="1" max="1" width="9.1796875" style="26"/>
    <col min="2" max="2" width="11.453125" style="26" bestFit="1" customWidth="1"/>
    <col min="3" max="3" width="11.453125" style="26" customWidth="1"/>
    <col min="4" max="4" width="9.1796875" style="26"/>
    <col min="5" max="5" width="11.453125" style="26" bestFit="1" customWidth="1"/>
    <col min="6" max="6" width="11.453125" style="26" customWidth="1"/>
    <col min="7" max="7" width="9.1796875" style="26"/>
    <col min="8" max="8" width="11.453125" style="26" bestFit="1" customWidth="1"/>
    <col min="9" max="9" width="11.453125" style="26" customWidth="1"/>
    <col min="10" max="10" width="9.1796875" style="26"/>
    <col min="11" max="11" width="11.453125" style="26" bestFit="1" customWidth="1"/>
    <col min="12" max="12" width="11.453125" style="26" customWidth="1"/>
    <col min="13" max="13" width="9.1796875" style="26"/>
    <col min="14" max="14" width="11.453125" style="26" bestFit="1" customWidth="1"/>
    <col min="15" max="15" width="11.453125" style="26" customWidth="1"/>
    <col min="16" max="16" width="9.1796875" style="26"/>
    <col min="17" max="17" width="11.453125" style="26" bestFit="1" customWidth="1"/>
    <col min="18" max="18" width="11.453125" style="26" customWidth="1"/>
    <col min="19" max="19" width="8.81640625" style="26" bestFit="1" customWidth="1"/>
    <col min="20" max="21" width="11.453125" style="26" bestFit="1" customWidth="1"/>
    <col min="22" max="16384" width="9.1796875" style="26"/>
  </cols>
  <sheetData>
    <row r="1" spans="1:21" x14ac:dyDescent="0.35">
      <c r="A1" s="26" t="s">
        <v>0</v>
      </c>
      <c r="B1" s="28">
        <v>44930</v>
      </c>
      <c r="C1" s="27">
        <v>44930</v>
      </c>
      <c r="D1" s="26" t="s">
        <v>1</v>
      </c>
      <c r="E1" s="28">
        <v>44956</v>
      </c>
      <c r="F1" s="27">
        <v>44956</v>
      </c>
      <c r="G1" s="26" t="s">
        <v>2</v>
      </c>
      <c r="H1" s="28">
        <v>44943</v>
      </c>
      <c r="I1" s="27">
        <v>44943</v>
      </c>
      <c r="J1" s="26" t="s">
        <v>3</v>
      </c>
      <c r="K1" s="28">
        <v>44967</v>
      </c>
      <c r="L1" s="27">
        <v>44967</v>
      </c>
      <c r="M1" s="26" t="s">
        <v>4</v>
      </c>
      <c r="N1" s="28">
        <v>44957</v>
      </c>
      <c r="O1" s="27">
        <v>44957</v>
      </c>
      <c r="P1" s="26" t="s">
        <v>5</v>
      </c>
      <c r="Q1" s="28">
        <v>45001</v>
      </c>
      <c r="R1" s="27">
        <v>45001</v>
      </c>
      <c r="S1" s="26" t="s">
        <v>6</v>
      </c>
      <c r="T1" s="28">
        <v>44927</v>
      </c>
      <c r="U1" s="27">
        <v>44927</v>
      </c>
    </row>
    <row r="2" spans="1:21" x14ac:dyDescent="0.35">
      <c r="A2" s="26" t="s">
        <v>0</v>
      </c>
      <c r="B2" s="28">
        <v>44937</v>
      </c>
      <c r="C2" s="27">
        <v>44937</v>
      </c>
      <c r="D2" s="26" t="s">
        <v>1</v>
      </c>
      <c r="E2" s="28">
        <v>44984</v>
      </c>
      <c r="F2" s="27">
        <v>44984</v>
      </c>
      <c r="G2" s="26" t="s">
        <v>2</v>
      </c>
      <c r="H2" s="28">
        <v>44956</v>
      </c>
      <c r="I2" s="27">
        <v>44956</v>
      </c>
      <c r="J2" s="26" t="s">
        <v>3</v>
      </c>
      <c r="K2" s="28">
        <v>44987</v>
      </c>
      <c r="L2" s="27">
        <v>44987</v>
      </c>
      <c r="M2" s="26" t="s">
        <v>4</v>
      </c>
      <c r="N2" s="28">
        <v>44985</v>
      </c>
      <c r="O2" s="27">
        <v>44985</v>
      </c>
      <c r="R2" s="27"/>
      <c r="S2" s="26" t="s">
        <v>6</v>
      </c>
      <c r="T2" s="28">
        <v>44978</v>
      </c>
      <c r="U2" s="27">
        <v>44978</v>
      </c>
    </row>
    <row r="3" spans="1:21" x14ac:dyDescent="0.35">
      <c r="A3" s="26" t="s">
        <v>0</v>
      </c>
      <c r="B3" s="28">
        <v>44944</v>
      </c>
      <c r="C3" s="27">
        <v>44944</v>
      </c>
      <c r="D3" s="26" t="s">
        <v>1</v>
      </c>
      <c r="E3" s="28">
        <v>45013</v>
      </c>
      <c r="F3" s="27">
        <v>45013</v>
      </c>
      <c r="G3" s="26" t="s">
        <v>2</v>
      </c>
      <c r="H3" s="28">
        <v>44964</v>
      </c>
      <c r="I3" s="27">
        <v>44964</v>
      </c>
      <c r="J3" s="26" t="s">
        <v>3</v>
      </c>
      <c r="K3" s="28">
        <v>44999</v>
      </c>
      <c r="L3" s="27">
        <v>44999</v>
      </c>
      <c r="M3" s="26" t="s">
        <v>4</v>
      </c>
      <c r="N3" s="28">
        <v>45015</v>
      </c>
      <c r="O3" s="27">
        <v>45015</v>
      </c>
      <c r="R3" s="27"/>
      <c r="S3" s="26" t="s">
        <v>6</v>
      </c>
      <c r="T3" s="28">
        <v>45023</v>
      </c>
      <c r="U3" s="27">
        <v>45023</v>
      </c>
    </row>
    <row r="4" spans="1:21" x14ac:dyDescent="0.35">
      <c r="A4" s="26" t="s">
        <v>0</v>
      </c>
      <c r="B4" s="28">
        <v>44951</v>
      </c>
      <c r="C4" s="27">
        <v>44951</v>
      </c>
      <c r="D4" s="26" t="s">
        <v>1</v>
      </c>
      <c r="E4" s="28">
        <v>45041</v>
      </c>
      <c r="F4" s="27">
        <v>45041</v>
      </c>
      <c r="G4" s="26" t="s">
        <v>2</v>
      </c>
      <c r="H4" s="28">
        <v>44984</v>
      </c>
      <c r="I4" s="27">
        <v>44984</v>
      </c>
      <c r="J4" s="26" t="s">
        <v>3</v>
      </c>
      <c r="K4" s="28">
        <v>45089</v>
      </c>
      <c r="L4" s="27">
        <v>45089</v>
      </c>
      <c r="M4" s="26" t="s">
        <v>4</v>
      </c>
      <c r="N4" s="28">
        <v>45043</v>
      </c>
      <c r="O4" s="27">
        <v>45043</v>
      </c>
      <c r="R4" s="27"/>
      <c r="S4" s="26" t="s">
        <v>6</v>
      </c>
      <c r="T4" s="28">
        <v>45037</v>
      </c>
      <c r="U4" s="27">
        <v>45037</v>
      </c>
    </row>
    <row r="5" spans="1:21" x14ac:dyDescent="0.35">
      <c r="A5" s="26" t="s">
        <v>0</v>
      </c>
      <c r="B5" s="28">
        <v>44958</v>
      </c>
      <c r="C5" s="27">
        <v>44958</v>
      </c>
      <c r="D5" s="26" t="s">
        <v>1</v>
      </c>
      <c r="E5" s="28">
        <v>45075</v>
      </c>
      <c r="F5" s="27">
        <v>45075</v>
      </c>
      <c r="G5" s="26" t="s">
        <v>2</v>
      </c>
      <c r="H5" s="28">
        <v>44992</v>
      </c>
      <c r="I5" s="27">
        <v>44992</v>
      </c>
      <c r="J5" s="26" t="s">
        <v>3</v>
      </c>
      <c r="K5" s="28">
        <v>45209</v>
      </c>
      <c r="L5" s="27">
        <v>45209</v>
      </c>
      <c r="M5" s="26" t="s">
        <v>4</v>
      </c>
      <c r="N5" s="28">
        <v>45076</v>
      </c>
      <c r="O5" s="27">
        <v>45076</v>
      </c>
      <c r="R5" s="27"/>
      <c r="S5" s="26" t="s">
        <v>6</v>
      </c>
      <c r="T5" s="28">
        <v>45076</v>
      </c>
      <c r="U5" s="27">
        <v>45076</v>
      </c>
    </row>
    <row r="6" spans="1:21" x14ac:dyDescent="0.35">
      <c r="A6" s="26" t="s">
        <v>0</v>
      </c>
      <c r="B6" s="28">
        <v>44965</v>
      </c>
      <c r="C6" s="27">
        <v>44965</v>
      </c>
      <c r="D6" s="26" t="s">
        <v>1</v>
      </c>
      <c r="E6" s="28">
        <v>45104</v>
      </c>
      <c r="F6" s="27">
        <v>45104</v>
      </c>
      <c r="G6" s="26" t="s">
        <v>2</v>
      </c>
      <c r="H6" s="28">
        <v>44998</v>
      </c>
      <c r="I6" s="27">
        <v>44998</v>
      </c>
      <c r="J6" s="26" t="s">
        <v>3</v>
      </c>
      <c r="K6" s="28">
        <v>45244</v>
      </c>
      <c r="L6" s="27">
        <v>45244</v>
      </c>
      <c r="M6" s="26" t="s">
        <v>4</v>
      </c>
      <c r="N6" s="28">
        <v>45106</v>
      </c>
      <c r="O6" s="27">
        <v>45106</v>
      </c>
      <c r="R6" s="27"/>
      <c r="S6" s="26" t="s">
        <v>6</v>
      </c>
      <c r="T6" s="28">
        <v>45047</v>
      </c>
      <c r="U6" s="27">
        <v>45047</v>
      </c>
    </row>
    <row r="7" spans="1:21" x14ac:dyDescent="0.35">
      <c r="A7" s="26" t="s">
        <v>0</v>
      </c>
      <c r="B7" s="28">
        <v>44972</v>
      </c>
      <c r="C7" s="27">
        <v>44972</v>
      </c>
      <c r="D7" s="26" t="s">
        <v>1</v>
      </c>
      <c r="E7" s="28">
        <v>45132</v>
      </c>
      <c r="F7" s="27">
        <v>45132</v>
      </c>
      <c r="G7" s="26" t="s">
        <v>2</v>
      </c>
      <c r="H7" s="28">
        <v>45027</v>
      </c>
      <c r="I7" s="27">
        <v>45027</v>
      </c>
      <c r="K7" s="28"/>
      <c r="L7" s="28"/>
      <c r="M7" s="26" t="s">
        <v>4</v>
      </c>
      <c r="N7" s="28">
        <v>45134</v>
      </c>
      <c r="O7" s="27">
        <v>45134</v>
      </c>
      <c r="R7" s="27"/>
      <c r="S7" s="26" t="s">
        <v>6</v>
      </c>
      <c r="T7" s="28">
        <v>45085</v>
      </c>
      <c r="U7" s="27">
        <v>45085</v>
      </c>
    </row>
    <row r="8" spans="1:21" x14ac:dyDescent="0.35">
      <c r="A8" s="26" t="s">
        <v>0</v>
      </c>
      <c r="B8" s="28">
        <v>44980</v>
      </c>
      <c r="C8" s="27">
        <v>44980</v>
      </c>
      <c r="D8" s="26" t="s">
        <v>1</v>
      </c>
      <c r="E8" s="28">
        <v>45167</v>
      </c>
      <c r="F8" s="27">
        <v>45167</v>
      </c>
      <c r="G8" s="26" t="s">
        <v>2</v>
      </c>
      <c r="H8" s="28">
        <v>45040</v>
      </c>
      <c r="I8" s="27">
        <v>45040</v>
      </c>
      <c r="K8" s="28"/>
      <c r="L8" s="28"/>
      <c r="M8" s="26" t="s">
        <v>4</v>
      </c>
      <c r="N8" s="28">
        <v>45169</v>
      </c>
      <c r="O8" s="27">
        <v>45169</v>
      </c>
      <c r="R8" s="27"/>
      <c r="S8" s="26" t="s">
        <v>6</v>
      </c>
      <c r="T8" s="28">
        <v>45176</v>
      </c>
      <c r="U8" s="27">
        <v>45176</v>
      </c>
    </row>
    <row r="9" spans="1:21" x14ac:dyDescent="0.35">
      <c r="A9" s="26" t="s">
        <v>0</v>
      </c>
      <c r="B9" s="28">
        <v>44986</v>
      </c>
      <c r="C9" s="27">
        <v>44986</v>
      </c>
      <c r="D9" s="26" t="s">
        <v>1</v>
      </c>
      <c r="E9" s="28">
        <v>45195</v>
      </c>
      <c r="F9" s="27">
        <v>45195</v>
      </c>
      <c r="G9" s="26" t="s">
        <v>2</v>
      </c>
      <c r="H9" s="28">
        <v>45055</v>
      </c>
      <c r="I9" s="27">
        <v>45055</v>
      </c>
      <c r="K9" s="28"/>
      <c r="L9" s="28"/>
      <c r="M9" s="26" t="s">
        <v>4</v>
      </c>
      <c r="N9" s="28">
        <v>45197</v>
      </c>
      <c r="O9" s="27">
        <v>45197</v>
      </c>
      <c r="R9" s="27"/>
      <c r="S9" s="26" t="s">
        <v>6</v>
      </c>
      <c r="T9" s="28">
        <v>45211</v>
      </c>
      <c r="U9" s="27">
        <v>45211</v>
      </c>
    </row>
    <row r="10" spans="1:21" x14ac:dyDescent="0.35">
      <c r="A10" s="26" t="s">
        <v>0</v>
      </c>
      <c r="B10" s="28">
        <v>44993</v>
      </c>
      <c r="C10" s="27">
        <v>44993</v>
      </c>
      <c r="D10" s="26" t="s">
        <v>1</v>
      </c>
      <c r="E10" s="28">
        <v>45229</v>
      </c>
      <c r="F10" s="27">
        <v>45229</v>
      </c>
      <c r="G10" s="26" t="s">
        <v>2</v>
      </c>
      <c r="H10" s="28">
        <v>45062</v>
      </c>
      <c r="I10" s="27">
        <v>45062</v>
      </c>
      <c r="K10" s="28"/>
      <c r="L10" s="28"/>
      <c r="M10" s="26" t="s">
        <v>4</v>
      </c>
      <c r="N10" s="28">
        <v>45230</v>
      </c>
      <c r="O10" s="27">
        <v>45230</v>
      </c>
      <c r="R10" s="27"/>
      <c r="S10" s="26" t="s">
        <v>6</v>
      </c>
      <c r="T10" s="28">
        <v>45227</v>
      </c>
      <c r="U10" s="27">
        <v>45227</v>
      </c>
    </row>
    <row r="11" spans="1:21" x14ac:dyDescent="0.35">
      <c r="A11" s="26" t="s">
        <v>0</v>
      </c>
      <c r="B11" s="28">
        <v>45000</v>
      </c>
      <c r="C11" s="27">
        <v>45000</v>
      </c>
      <c r="D11" s="26" t="s">
        <v>1</v>
      </c>
      <c r="E11" s="28">
        <v>45257</v>
      </c>
      <c r="F11" s="27">
        <v>45257</v>
      </c>
      <c r="G11" s="26" t="s">
        <v>2</v>
      </c>
      <c r="H11" s="28">
        <v>45090</v>
      </c>
      <c r="I11" s="27">
        <v>45090</v>
      </c>
      <c r="K11" s="28"/>
      <c r="L11" s="28"/>
      <c r="M11" s="26" t="s">
        <v>4</v>
      </c>
      <c r="N11" s="28">
        <v>45258</v>
      </c>
      <c r="O11" s="27">
        <v>45258</v>
      </c>
      <c r="R11" s="27"/>
      <c r="S11" s="26" t="s">
        <v>6</v>
      </c>
      <c r="T11" s="28">
        <v>45232</v>
      </c>
      <c r="U11" s="27">
        <v>45232</v>
      </c>
    </row>
    <row r="12" spans="1:21" x14ac:dyDescent="0.35">
      <c r="A12" s="26" t="s">
        <v>0</v>
      </c>
      <c r="B12" s="28">
        <v>45007</v>
      </c>
      <c r="C12" s="27">
        <v>45007</v>
      </c>
      <c r="D12" s="26" t="s">
        <v>1</v>
      </c>
      <c r="E12" s="28">
        <v>45272</v>
      </c>
      <c r="F12" s="27">
        <v>45272</v>
      </c>
      <c r="G12" s="26" t="s">
        <v>2</v>
      </c>
      <c r="H12" s="28">
        <v>45092</v>
      </c>
      <c r="I12" s="27">
        <v>45092</v>
      </c>
      <c r="K12" s="28"/>
      <c r="L12" s="28"/>
      <c r="M12" s="26" t="s">
        <v>4</v>
      </c>
      <c r="N12" s="28">
        <v>45274</v>
      </c>
      <c r="O12" s="27">
        <v>45274</v>
      </c>
      <c r="R12" s="27"/>
      <c r="S12" s="26" t="s">
        <v>6</v>
      </c>
      <c r="T12" s="28">
        <v>45245</v>
      </c>
      <c r="U12" s="27">
        <v>45245</v>
      </c>
    </row>
    <row r="13" spans="1:21" x14ac:dyDescent="0.35">
      <c r="A13" s="26" t="s">
        <v>0</v>
      </c>
      <c r="B13" s="28">
        <v>45014</v>
      </c>
      <c r="C13" s="27">
        <v>45014</v>
      </c>
      <c r="E13" s="28"/>
      <c r="F13" s="28"/>
      <c r="G13" s="26" t="s">
        <v>2</v>
      </c>
      <c r="H13" s="28">
        <v>45113</v>
      </c>
      <c r="I13" s="27">
        <v>45113</v>
      </c>
      <c r="K13" s="28"/>
      <c r="L13" s="28"/>
      <c r="S13" s="26" t="s">
        <v>6</v>
      </c>
      <c r="T13" s="28">
        <v>45260</v>
      </c>
      <c r="U13" s="27">
        <v>45260</v>
      </c>
    </row>
    <row r="14" spans="1:21" x14ac:dyDescent="0.35">
      <c r="A14" s="26" t="s">
        <v>0</v>
      </c>
      <c r="B14" s="28">
        <v>45021</v>
      </c>
      <c r="C14" s="27">
        <v>45021</v>
      </c>
      <c r="E14" s="28"/>
      <c r="F14" s="28"/>
      <c r="G14" s="26" t="s">
        <v>2</v>
      </c>
      <c r="H14" s="28">
        <v>45120</v>
      </c>
      <c r="I14" s="27">
        <v>45120</v>
      </c>
      <c r="K14" s="28"/>
      <c r="L14" s="28"/>
      <c r="S14" s="26" t="s">
        <v>6</v>
      </c>
      <c r="T14" s="28">
        <v>45285</v>
      </c>
      <c r="U14" s="27">
        <v>45285</v>
      </c>
    </row>
    <row r="15" spans="1:21" x14ac:dyDescent="0.35">
      <c r="A15" s="26" t="s">
        <v>0</v>
      </c>
      <c r="B15" s="28">
        <v>45028</v>
      </c>
      <c r="C15" s="27">
        <v>45028</v>
      </c>
      <c r="E15" s="28"/>
      <c r="F15" s="28"/>
      <c r="G15" s="26" t="s">
        <v>2</v>
      </c>
      <c r="H15" s="28">
        <v>45148</v>
      </c>
      <c r="I15" s="27">
        <v>45148</v>
      </c>
      <c r="K15" s="28"/>
      <c r="L15" s="28"/>
      <c r="T15" s="28"/>
    </row>
    <row r="16" spans="1:21" x14ac:dyDescent="0.35">
      <c r="A16" s="26" t="s">
        <v>0</v>
      </c>
      <c r="B16" s="28">
        <v>45035</v>
      </c>
      <c r="C16" s="27">
        <v>45035</v>
      </c>
      <c r="E16" s="28"/>
      <c r="F16" s="28"/>
      <c r="G16" s="26" t="s">
        <v>2</v>
      </c>
      <c r="H16" s="28">
        <v>45153</v>
      </c>
      <c r="I16" s="27">
        <v>45153</v>
      </c>
      <c r="K16" s="28"/>
      <c r="L16" s="28"/>
    </row>
    <row r="17" spans="1:12" x14ac:dyDescent="0.35">
      <c r="A17" s="26" t="s">
        <v>0</v>
      </c>
      <c r="B17" s="28">
        <v>45042</v>
      </c>
      <c r="C17" s="27">
        <v>45042</v>
      </c>
      <c r="E17" s="28"/>
      <c r="F17" s="28"/>
      <c r="G17" s="26" t="s">
        <v>2</v>
      </c>
      <c r="H17" s="28">
        <v>45181</v>
      </c>
      <c r="I17" s="27">
        <v>45181</v>
      </c>
      <c r="K17" s="28"/>
      <c r="L17" s="28"/>
    </row>
    <row r="18" spans="1:12" x14ac:dyDescent="0.35">
      <c r="A18" s="26" t="s">
        <v>0</v>
      </c>
      <c r="B18" s="28">
        <v>45049</v>
      </c>
      <c r="C18" s="27">
        <v>45049</v>
      </c>
      <c r="E18" s="28"/>
      <c r="F18" s="28"/>
      <c r="G18" s="26" t="s">
        <v>2</v>
      </c>
      <c r="H18" s="28">
        <v>45183</v>
      </c>
      <c r="I18" s="27">
        <v>45183</v>
      </c>
      <c r="K18" s="28"/>
      <c r="L18" s="28"/>
    </row>
    <row r="19" spans="1:12" x14ac:dyDescent="0.35">
      <c r="A19" s="26" t="s">
        <v>0</v>
      </c>
      <c r="B19" s="28">
        <v>45056</v>
      </c>
      <c r="C19" s="27">
        <v>45056</v>
      </c>
      <c r="E19" s="28"/>
      <c r="F19" s="28"/>
      <c r="G19" s="26" t="s">
        <v>2</v>
      </c>
      <c r="H19" s="28">
        <v>45204</v>
      </c>
      <c r="I19" s="27">
        <v>45204</v>
      </c>
      <c r="K19" s="28"/>
      <c r="L19" s="28"/>
    </row>
    <row r="20" spans="1:12" x14ac:dyDescent="0.35">
      <c r="A20" s="26" t="s">
        <v>0</v>
      </c>
      <c r="B20" s="28">
        <v>45063</v>
      </c>
      <c r="C20" s="27">
        <v>45063</v>
      </c>
      <c r="E20" s="28"/>
      <c r="F20" s="28"/>
      <c r="G20" s="26" t="s">
        <v>2</v>
      </c>
      <c r="H20" s="28">
        <v>45216</v>
      </c>
      <c r="I20" s="27">
        <v>45216</v>
      </c>
      <c r="K20" s="28"/>
      <c r="L20" s="28"/>
    </row>
    <row r="21" spans="1:12" x14ac:dyDescent="0.35">
      <c r="A21" s="26" t="s">
        <v>0</v>
      </c>
      <c r="B21" s="28">
        <v>45070</v>
      </c>
      <c r="C21" s="27">
        <v>45070</v>
      </c>
      <c r="E21" s="28"/>
      <c r="F21" s="28"/>
      <c r="G21" s="26" t="s">
        <v>2</v>
      </c>
      <c r="H21" s="28">
        <v>45237</v>
      </c>
      <c r="I21" s="27">
        <v>45237</v>
      </c>
      <c r="K21" s="28"/>
      <c r="L21" s="28"/>
    </row>
    <row r="22" spans="1:12" x14ac:dyDescent="0.35">
      <c r="A22" s="26" t="s">
        <v>0</v>
      </c>
      <c r="B22" s="28">
        <v>45077</v>
      </c>
      <c r="C22" s="27">
        <v>45077</v>
      </c>
      <c r="E22" s="28"/>
      <c r="F22" s="28"/>
      <c r="G22" s="26" t="s">
        <v>2</v>
      </c>
      <c r="H22" s="28">
        <v>45239</v>
      </c>
      <c r="I22" s="27">
        <v>45239</v>
      </c>
      <c r="K22" s="28"/>
      <c r="L22" s="28"/>
    </row>
    <row r="23" spans="1:12" x14ac:dyDescent="0.35">
      <c r="A23" s="26" t="s">
        <v>0</v>
      </c>
      <c r="B23" s="28">
        <v>45084</v>
      </c>
      <c r="C23" s="27">
        <v>45084</v>
      </c>
      <c r="E23" s="28"/>
      <c r="F23" s="28"/>
      <c r="G23" s="26" t="s">
        <v>2</v>
      </c>
      <c r="H23" s="28">
        <v>45265</v>
      </c>
      <c r="I23" s="27">
        <v>45265</v>
      </c>
      <c r="K23" s="28"/>
      <c r="L23" s="28"/>
    </row>
    <row r="24" spans="1:12" x14ac:dyDescent="0.35">
      <c r="A24" s="26" t="s">
        <v>0</v>
      </c>
      <c r="B24" s="28">
        <v>45091</v>
      </c>
      <c r="C24" s="27">
        <v>45091</v>
      </c>
      <c r="E24" s="28"/>
      <c r="F24" s="28"/>
      <c r="G24" s="26" t="s">
        <v>2</v>
      </c>
      <c r="H24" s="28">
        <v>45267</v>
      </c>
      <c r="I24" s="27">
        <v>45267</v>
      </c>
      <c r="K24" s="28"/>
      <c r="L24" s="28"/>
    </row>
    <row r="25" spans="1:12" x14ac:dyDescent="0.35">
      <c r="A25" s="26" t="s">
        <v>0</v>
      </c>
      <c r="B25" s="28">
        <v>45098</v>
      </c>
      <c r="C25" s="27">
        <v>45098</v>
      </c>
      <c r="E25" s="28"/>
      <c r="F25" s="28"/>
    </row>
    <row r="26" spans="1:12" x14ac:dyDescent="0.35">
      <c r="A26" s="26" t="s">
        <v>0</v>
      </c>
      <c r="B26" s="28">
        <v>45105</v>
      </c>
      <c r="C26" s="27">
        <v>45105</v>
      </c>
      <c r="E26" s="28"/>
      <c r="F26" s="28"/>
    </row>
    <row r="27" spans="1:12" x14ac:dyDescent="0.35">
      <c r="A27" s="26" t="s">
        <v>0</v>
      </c>
      <c r="B27" s="28">
        <v>45112</v>
      </c>
      <c r="C27" s="27">
        <v>45112</v>
      </c>
      <c r="E27" s="28"/>
      <c r="F27" s="28"/>
    </row>
    <row r="28" spans="1:12" x14ac:dyDescent="0.35">
      <c r="A28" s="26" t="s">
        <v>0</v>
      </c>
      <c r="B28" s="28">
        <v>45119</v>
      </c>
      <c r="C28" s="27">
        <v>45119</v>
      </c>
      <c r="E28" s="28"/>
      <c r="F28" s="28"/>
    </row>
    <row r="29" spans="1:12" x14ac:dyDescent="0.35">
      <c r="A29" s="26" t="s">
        <v>0</v>
      </c>
      <c r="B29" s="28">
        <v>45126</v>
      </c>
      <c r="C29" s="27">
        <v>45126</v>
      </c>
      <c r="E29" s="28"/>
      <c r="F29" s="28"/>
    </row>
    <row r="30" spans="1:12" x14ac:dyDescent="0.35">
      <c r="A30" s="26" t="s">
        <v>0</v>
      </c>
      <c r="B30" s="28">
        <v>45133</v>
      </c>
      <c r="C30" s="27">
        <v>45133</v>
      </c>
      <c r="E30" s="28"/>
      <c r="F30" s="28"/>
    </row>
    <row r="31" spans="1:12" x14ac:dyDescent="0.35">
      <c r="A31" s="26" t="s">
        <v>0</v>
      </c>
      <c r="B31" s="28">
        <v>45140</v>
      </c>
      <c r="C31" s="27">
        <v>45140</v>
      </c>
      <c r="E31" s="28"/>
      <c r="F31" s="28"/>
    </row>
    <row r="32" spans="1:12" x14ac:dyDescent="0.35">
      <c r="A32" s="26" t="s">
        <v>0</v>
      </c>
      <c r="B32" s="28">
        <v>45147</v>
      </c>
      <c r="C32" s="27">
        <v>45147</v>
      </c>
      <c r="E32" s="28"/>
      <c r="F32" s="28"/>
    </row>
    <row r="33" spans="1:6" x14ac:dyDescent="0.35">
      <c r="A33" s="26" t="s">
        <v>0</v>
      </c>
      <c r="B33" s="28">
        <v>45154</v>
      </c>
      <c r="C33" s="27">
        <v>45154</v>
      </c>
      <c r="E33" s="28"/>
      <c r="F33" s="28"/>
    </row>
    <row r="34" spans="1:6" x14ac:dyDescent="0.35">
      <c r="A34" s="26" t="s">
        <v>0</v>
      </c>
      <c r="B34" s="28">
        <v>45161</v>
      </c>
      <c r="C34" s="27">
        <v>45161</v>
      </c>
      <c r="E34" s="28"/>
      <c r="F34" s="28"/>
    </row>
    <row r="35" spans="1:6" x14ac:dyDescent="0.35">
      <c r="A35" s="26" t="s">
        <v>0</v>
      </c>
      <c r="B35" s="28">
        <v>45168</v>
      </c>
      <c r="C35" s="27">
        <v>45168</v>
      </c>
      <c r="E35" s="28"/>
      <c r="F35" s="28"/>
    </row>
    <row r="36" spans="1:6" x14ac:dyDescent="0.35">
      <c r="A36" s="26" t="s">
        <v>0</v>
      </c>
      <c r="B36" s="28">
        <v>45175</v>
      </c>
      <c r="C36" s="27">
        <v>45175</v>
      </c>
      <c r="E36" s="28"/>
      <c r="F36" s="28"/>
    </row>
    <row r="37" spans="1:6" x14ac:dyDescent="0.35">
      <c r="A37" s="26" t="s">
        <v>0</v>
      </c>
      <c r="B37" s="28">
        <v>45182</v>
      </c>
      <c r="C37" s="27">
        <v>45182</v>
      </c>
      <c r="E37" s="28"/>
      <c r="F37" s="28"/>
    </row>
    <row r="38" spans="1:6" x14ac:dyDescent="0.35">
      <c r="A38" s="26" t="s">
        <v>0</v>
      </c>
      <c r="B38" s="28">
        <v>45189</v>
      </c>
      <c r="C38" s="27">
        <v>45189</v>
      </c>
      <c r="E38" s="28"/>
      <c r="F38" s="28"/>
    </row>
    <row r="39" spans="1:6" x14ac:dyDescent="0.35">
      <c r="A39" s="26" t="s">
        <v>0</v>
      </c>
      <c r="B39" s="28">
        <v>45196</v>
      </c>
      <c r="C39" s="27">
        <v>45196</v>
      </c>
      <c r="E39" s="28"/>
      <c r="F39" s="28"/>
    </row>
    <row r="40" spans="1:6" x14ac:dyDescent="0.35">
      <c r="A40" s="26" t="s">
        <v>0</v>
      </c>
      <c r="B40" s="28">
        <v>45203</v>
      </c>
      <c r="C40" s="27">
        <v>45203</v>
      </c>
      <c r="E40" s="28"/>
      <c r="F40" s="28"/>
    </row>
    <row r="41" spans="1:6" x14ac:dyDescent="0.35">
      <c r="A41" s="26" t="s">
        <v>0</v>
      </c>
      <c r="B41" s="28">
        <v>45210</v>
      </c>
      <c r="C41" s="27">
        <v>45210</v>
      </c>
      <c r="E41" s="28"/>
      <c r="F41" s="28"/>
    </row>
    <row r="42" spans="1:6" x14ac:dyDescent="0.35">
      <c r="A42" s="26" t="s">
        <v>0</v>
      </c>
      <c r="B42" s="28">
        <v>45217</v>
      </c>
      <c r="C42" s="27">
        <v>45217</v>
      </c>
      <c r="E42" s="28"/>
      <c r="F42" s="28"/>
    </row>
    <row r="43" spans="1:6" x14ac:dyDescent="0.35">
      <c r="A43" s="26" t="s">
        <v>0</v>
      </c>
      <c r="B43" s="28">
        <v>45224</v>
      </c>
      <c r="C43" s="27">
        <v>45224</v>
      </c>
      <c r="E43" s="28"/>
      <c r="F43" s="28"/>
    </row>
    <row r="44" spans="1:6" x14ac:dyDescent="0.35">
      <c r="A44" s="26" t="s">
        <v>0</v>
      </c>
      <c r="B44" s="28">
        <v>45231</v>
      </c>
      <c r="C44" s="27">
        <v>45231</v>
      </c>
      <c r="E44" s="28"/>
      <c r="F44" s="28"/>
    </row>
    <row r="45" spans="1:6" x14ac:dyDescent="0.35">
      <c r="A45" s="26" t="s">
        <v>0</v>
      </c>
      <c r="B45" s="28">
        <v>45238</v>
      </c>
      <c r="C45" s="27">
        <v>45238</v>
      </c>
      <c r="E45" s="28"/>
      <c r="F45" s="28"/>
    </row>
    <row r="46" spans="1:6" x14ac:dyDescent="0.35">
      <c r="A46" s="26" t="s">
        <v>0</v>
      </c>
      <c r="B46" s="28">
        <v>45246</v>
      </c>
      <c r="C46" s="27">
        <v>45246</v>
      </c>
      <c r="E46" s="28"/>
      <c r="F46" s="28"/>
    </row>
    <row r="47" spans="1:6" x14ac:dyDescent="0.35">
      <c r="A47" s="26" t="s">
        <v>0</v>
      </c>
      <c r="B47" s="28">
        <v>45252</v>
      </c>
      <c r="C47" s="27">
        <v>45252</v>
      </c>
      <c r="E47" s="28"/>
      <c r="F47" s="28"/>
    </row>
    <row r="48" spans="1:6" x14ac:dyDescent="0.35">
      <c r="A48" s="26" t="s">
        <v>0</v>
      </c>
      <c r="B48" s="28">
        <v>45259</v>
      </c>
      <c r="C48" s="27">
        <v>45259</v>
      </c>
      <c r="E48" s="28"/>
      <c r="F48" s="28"/>
    </row>
    <row r="49" spans="1:6" x14ac:dyDescent="0.35">
      <c r="A49" s="26" t="s">
        <v>0</v>
      </c>
      <c r="B49" s="28">
        <v>45266</v>
      </c>
      <c r="C49" s="27">
        <v>45266</v>
      </c>
      <c r="E49" s="28"/>
      <c r="F49" s="28"/>
    </row>
    <row r="50" spans="1:6" x14ac:dyDescent="0.35">
      <c r="A50" s="26" t="s">
        <v>0</v>
      </c>
      <c r="B50" s="28">
        <v>45273</v>
      </c>
      <c r="C50" s="27">
        <v>45273</v>
      </c>
      <c r="E50" s="28"/>
      <c r="F50" s="28"/>
    </row>
    <row r="51" spans="1:6" x14ac:dyDescent="0.35">
      <c r="A51" s="26" t="s">
        <v>0</v>
      </c>
      <c r="B51" s="28">
        <v>45280</v>
      </c>
      <c r="C51" s="27">
        <v>45280</v>
      </c>
      <c r="E51" s="28"/>
      <c r="F51" s="28"/>
    </row>
    <row r="52" spans="1:6" x14ac:dyDescent="0.35">
      <c r="A52" s="26" t="s">
        <v>0</v>
      </c>
      <c r="B52" s="28">
        <v>45287</v>
      </c>
      <c r="C52" s="27">
        <v>45287</v>
      </c>
      <c r="E52" s="28"/>
      <c r="F52" s="28"/>
    </row>
    <row r="53" spans="1:6" x14ac:dyDescent="0.35">
      <c r="B53" s="28"/>
      <c r="C53" s="28"/>
      <c r="E53" s="28"/>
      <c r="F53" s="28"/>
    </row>
    <row r="54" spans="1:6" x14ac:dyDescent="0.35">
      <c r="E54" s="28"/>
      <c r="F54" s="28"/>
    </row>
    <row r="55" spans="1:6" x14ac:dyDescent="0.35">
      <c r="E55" s="28"/>
      <c r="F55" s="28"/>
    </row>
    <row r="56" spans="1:6" x14ac:dyDescent="0.35">
      <c r="E56" s="28"/>
      <c r="F56" s="28"/>
    </row>
    <row r="57" spans="1:6" x14ac:dyDescent="0.35">
      <c r="E57" s="28"/>
      <c r="F57" s="28"/>
    </row>
    <row r="58" spans="1:6" x14ac:dyDescent="0.35">
      <c r="E58" s="28"/>
      <c r="F58" s="28"/>
    </row>
    <row r="59" spans="1:6" x14ac:dyDescent="0.35">
      <c r="E59" s="28"/>
      <c r="F59" s="28"/>
    </row>
    <row r="60" spans="1:6" x14ac:dyDescent="0.35">
      <c r="E60" s="28"/>
      <c r="F60" s="28"/>
    </row>
    <row r="61" spans="1:6" x14ac:dyDescent="0.35">
      <c r="E61" s="28"/>
      <c r="F61" s="28"/>
    </row>
    <row r="62" spans="1:6" x14ac:dyDescent="0.35">
      <c r="E62" s="28"/>
      <c r="F62" s="28"/>
    </row>
    <row r="63" spans="1:6" x14ac:dyDescent="0.35">
      <c r="E63" s="28"/>
      <c r="F63" s="28"/>
    </row>
    <row r="64" spans="1:6" x14ac:dyDescent="0.35">
      <c r="E64" s="28"/>
      <c r="F64" s="28"/>
    </row>
    <row r="65" spans="5:6" x14ac:dyDescent="0.35">
      <c r="E65" s="28"/>
      <c r="F65" s="28"/>
    </row>
    <row r="66" spans="5:6" x14ac:dyDescent="0.35">
      <c r="E66" s="28"/>
      <c r="F66" s="28"/>
    </row>
    <row r="67" spans="5:6" x14ac:dyDescent="0.35">
      <c r="E67" s="28"/>
      <c r="F67" s="28"/>
    </row>
    <row r="68" spans="5:6" x14ac:dyDescent="0.35">
      <c r="E68" s="28"/>
      <c r="F68" s="28"/>
    </row>
    <row r="69" spans="5:6" x14ac:dyDescent="0.35">
      <c r="E69" s="28"/>
      <c r="F69" s="28"/>
    </row>
    <row r="70" spans="5:6" x14ac:dyDescent="0.35">
      <c r="E70" s="28"/>
      <c r="F70" s="28"/>
    </row>
    <row r="71" spans="5:6" x14ac:dyDescent="0.35">
      <c r="E71" s="28"/>
      <c r="F71" s="28"/>
    </row>
    <row r="72" spans="5:6" x14ac:dyDescent="0.35">
      <c r="E72" s="28"/>
      <c r="F72" s="28"/>
    </row>
    <row r="73" spans="5:6" x14ac:dyDescent="0.35">
      <c r="E73" s="28"/>
      <c r="F73" s="28"/>
    </row>
    <row r="74" spans="5:6" x14ac:dyDescent="0.35">
      <c r="E74" s="28"/>
      <c r="F74" s="28"/>
    </row>
    <row r="75" spans="5:6" x14ac:dyDescent="0.35">
      <c r="E75" s="28"/>
      <c r="F75" s="28"/>
    </row>
    <row r="76" spans="5:6" x14ac:dyDescent="0.35">
      <c r="E76" s="28"/>
      <c r="F76" s="28"/>
    </row>
    <row r="77" spans="5:6" x14ac:dyDescent="0.35">
      <c r="E77" s="28"/>
      <c r="F77" s="28"/>
    </row>
    <row r="78" spans="5:6" x14ac:dyDescent="0.35">
      <c r="E78" s="28"/>
      <c r="F78" s="28"/>
    </row>
    <row r="79" spans="5:6" x14ac:dyDescent="0.35">
      <c r="E79" s="28"/>
      <c r="F79" s="28"/>
    </row>
    <row r="80" spans="5:6" x14ac:dyDescent="0.35">
      <c r="E80" s="28"/>
      <c r="F80" s="28"/>
    </row>
    <row r="81" spans="5:6" x14ac:dyDescent="0.35">
      <c r="E81" s="28"/>
      <c r="F81" s="28"/>
    </row>
    <row r="82" spans="5:6" x14ac:dyDescent="0.35">
      <c r="E82" s="28"/>
      <c r="F82" s="28"/>
    </row>
    <row r="83" spans="5:6" x14ac:dyDescent="0.35">
      <c r="E83" s="28"/>
      <c r="F83" s="28"/>
    </row>
    <row r="84" spans="5:6" x14ac:dyDescent="0.35">
      <c r="E84" s="28"/>
      <c r="F84" s="28"/>
    </row>
    <row r="85" spans="5:6" x14ac:dyDescent="0.35">
      <c r="E85" s="28"/>
      <c r="F85" s="28"/>
    </row>
    <row r="86" spans="5:6" x14ac:dyDescent="0.35">
      <c r="E86" s="28"/>
      <c r="F86" s="28"/>
    </row>
    <row r="87" spans="5:6" x14ac:dyDescent="0.35">
      <c r="E87" s="28"/>
      <c r="F87" s="28"/>
    </row>
    <row r="88" spans="5:6" x14ac:dyDescent="0.35">
      <c r="E88" s="28"/>
      <c r="F88" s="28"/>
    </row>
    <row r="89" spans="5:6" x14ac:dyDescent="0.35">
      <c r="E89" s="28"/>
      <c r="F89" s="28"/>
    </row>
    <row r="90" spans="5:6" x14ac:dyDescent="0.35">
      <c r="E90" s="28"/>
      <c r="F90" s="28"/>
    </row>
    <row r="91" spans="5:6" x14ac:dyDescent="0.35">
      <c r="E91" s="28"/>
      <c r="F91" s="28"/>
    </row>
    <row r="92" spans="5:6" x14ac:dyDescent="0.35">
      <c r="E92" s="28"/>
      <c r="F92" s="28"/>
    </row>
    <row r="93" spans="5:6" x14ac:dyDescent="0.35">
      <c r="E93" s="28"/>
      <c r="F93" s="28"/>
    </row>
    <row r="94" spans="5:6" x14ac:dyDescent="0.35">
      <c r="E94" s="28"/>
      <c r="F94" s="28"/>
    </row>
    <row r="95" spans="5:6" x14ac:dyDescent="0.35">
      <c r="E95" s="28"/>
      <c r="F95" s="28"/>
    </row>
    <row r="96" spans="5:6" x14ac:dyDescent="0.35">
      <c r="E96" s="28"/>
      <c r="F96" s="28"/>
    </row>
    <row r="97" spans="5:6" x14ac:dyDescent="0.35">
      <c r="E97" s="28"/>
      <c r="F97" s="28"/>
    </row>
    <row r="98" spans="5:6" x14ac:dyDescent="0.35">
      <c r="E98" s="28"/>
      <c r="F98" s="2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3">
    <pageSetUpPr fitToPage="1"/>
  </sheetPr>
  <dimension ref="A1:AA58"/>
  <sheetViews>
    <sheetView showGridLines="0" tabSelected="1" topLeftCell="A29" zoomScale="125" workbookViewId="0">
      <selection activeCell="R52" sqref="R52:X52"/>
    </sheetView>
  </sheetViews>
  <sheetFormatPr defaultColWidth="8.81640625" defaultRowHeight="14.5" x14ac:dyDescent="0.35"/>
  <cols>
    <col min="1" max="1" width="2.7265625" style="32" customWidth="1"/>
    <col min="2" max="8" width="7.81640625" style="32" customWidth="1"/>
    <col min="9" max="9" width="4.7265625" style="32" customWidth="1"/>
    <col min="10" max="16" width="7.81640625" style="32" customWidth="1"/>
    <col min="17" max="17" width="4.7265625" style="32" customWidth="1"/>
    <col min="18" max="23" width="7.81640625" style="32" customWidth="1"/>
    <col min="24" max="24" width="8.1796875" style="32" customWidth="1"/>
    <col min="25" max="25" width="6.7265625" style="32" customWidth="1"/>
    <col min="26" max="26" width="8.81640625" style="32"/>
    <col min="27" max="27" width="11.453125" style="32" bestFit="1" customWidth="1"/>
    <col min="28" max="16384" width="8.81640625" style="32"/>
  </cols>
  <sheetData>
    <row r="1" spans="2:27" ht="28.5" x14ac:dyDescent="0.35">
      <c r="B1" s="82" t="s">
        <v>7</v>
      </c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</row>
    <row r="2" spans="2:27" ht="34" customHeight="1" x14ac:dyDescent="0.35">
      <c r="B2" s="88" t="s">
        <v>8</v>
      </c>
      <c r="C2" s="88"/>
      <c r="D2" s="89" t="s">
        <v>9</v>
      </c>
      <c r="E2" s="89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</row>
    <row r="3" spans="2:27" ht="13.5" customHeight="1" x14ac:dyDescent="0.35">
      <c r="B3" s="90" t="s">
        <v>0</v>
      </c>
      <c r="C3" s="90"/>
      <c r="D3" s="90" t="s">
        <v>10</v>
      </c>
      <c r="E3" s="90"/>
      <c r="F3" s="56"/>
      <c r="G3" s="56"/>
      <c r="H3" s="56"/>
      <c r="I3" s="56"/>
      <c r="J3" s="56"/>
      <c r="K3" s="56"/>
      <c r="L3" s="56"/>
      <c r="W3" s="33"/>
      <c r="X3" s="34"/>
    </row>
    <row r="4" spans="2:27" ht="34.5" customHeight="1" x14ac:dyDescent="0.35">
      <c r="B4" s="92" t="s">
        <v>2</v>
      </c>
      <c r="C4" s="92"/>
      <c r="D4" s="91" t="s">
        <v>11</v>
      </c>
      <c r="E4" s="92"/>
      <c r="F4" s="56"/>
      <c r="G4" s="56"/>
      <c r="H4" s="56"/>
      <c r="I4" s="56"/>
      <c r="J4" s="56"/>
      <c r="K4" s="56"/>
      <c r="L4" s="56"/>
      <c r="P4" s="35"/>
      <c r="W4" s="33"/>
      <c r="X4" s="34"/>
    </row>
    <row r="5" spans="2:27" ht="13.5" customHeight="1" x14ac:dyDescent="0.35">
      <c r="B5" s="93" t="s">
        <v>3</v>
      </c>
      <c r="C5" s="93"/>
      <c r="D5" s="93" t="s">
        <v>12</v>
      </c>
      <c r="E5" s="93"/>
      <c r="F5" s="56"/>
      <c r="G5" s="56"/>
      <c r="H5" s="56"/>
      <c r="I5" s="56"/>
      <c r="J5" s="56"/>
      <c r="K5" s="56"/>
      <c r="L5" s="56"/>
      <c r="P5" s="35"/>
      <c r="W5" s="33"/>
      <c r="X5" s="34"/>
    </row>
    <row r="6" spans="2:27" ht="13.5" customHeight="1" x14ac:dyDescent="0.35">
      <c r="B6" s="95" t="s">
        <v>1</v>
      </c>
      <c r="C6" s="95"/>
      <c r="D6" s="95" t="s">
        <v>13</v>
      </c>
      <c r="E6" s="95"/>
      <c r="F6" s="56"/>
      <c r="G6" s="56"/>
      <c r="H6" s="56"/>
      <c r="I6" s="56"/>
      <c r="J6" s="56"/>
      <c r="K6" s="56"/>
      <c r="L6" s="56"/>
      <c r="P6" s="35"/>
    </row>
    <row r="7" spans="2:27" ht="13.5" customHeight="1" x14ac:dyDescent="0.35">
      <c r="B7" s="96" t="s">
        <v>4</v>
      </c>
      <c r="C7" s="96"/>
      <c r="D7" s="96" t="s">
        <v>14</v>
      </c>
      <c r="E7" s="96"/>
      <c r="F7" s="56"/>
      <c r="G7" s="56"/>
      <c r="H7" s="56"/>
      <c r="I7" s="56"/>
      <c r="J7" s="56"/>
      <c r="K7" s="56"/>
      <c r="L7" s="56"/>
    </row>
    <row r="8" spans="2:27" ht="24.75" customHeight="1" x14ac:dyDescent="0.35">
      <c r="B8" s="94" t="s">
        <v>15</v>
      </c>
      <c r="C8" s="94"/>
      <c r="D8" s="94" t="s">
        <v>16</v>
      </c>
      <c r="E8" s="94"/>
      <c r="F8" s="56"/>
      <c r="G8" s="56"/>
      <c r="H8" s="56"/>
      <c r="I8" s="56"/>
      <c r="J8" s="56"/>
      <c r="K8" s="56"/>
      <c r="L8" s="56"/>
      <c r="AA8" s="36"/>
    </row>
    <row r="9" spans="2:27" ht="13.5" customHeight="1" x14ac:dyDescent="0.35">
      <c r="B9" s="34"/>
      <c r="C9" s="34"/>
      <c r="AA9" s="36"/>
    </row>
    <row r="10" spans="2:27" ht="15.5" x14ac:dyDescent="0.35">
      <c r="B10" s="83" t="s">
        <v>17</v>
      </c>
      <c r="C10" s="83"/>
      <c r="D10" s="83"/>
      <c r="E10" s="83"/>
      <c r="F10" s="83"/>
      <c r="G10" s="83"/>
      <c r="H10" s="83"/>
      <c r="J10" s="84" t="s">
        <v>18</v>
      </c>
      <c r="K10" s="85"/>
      <c r="L10" s="85"/>
      <c r="M10" s="85"/>
      <c r="N10" s="85"/>
      <c r="O10" s="85"/>
      <c r="P10" s="86"/>
      <c r="R10" s="87" t="s">
        <v>19</v>
      </c>
      <c r="S10" s="87"/>
      <c r="T10" s="87"/>
      <c r="U10" s="87"/>
      <c r="V10" s="87"/>
      <c r="W10" s="87"/>
      <c r="X10" s="87"/>
      <c r="AA10" s="36"/>
    </row>
    <row r="11" spans="2:27" x14ac:dyDescent="0.35">
      <c r="B11" s="37" t="s">
        <v>20</v>
      </c>
      <c r="C11" s="38" t="s">
        <v>21</v>
      </c>
      <c r="D11" s="38" t="s">
        <v>22</v>
      </c>
      <c r="E11" s="38" t="s">
        <v>23</v>
      </c>
      <c r="F11" s="38" t="s">
        <v>24</v>
      </c>
      <c r="G11" s="38" t="s">
        <v>25</v>
      </c>
      <c r="H11" s="37" t="s">
        <v>26</v>
      </c>
      <c r="J11" s="39" t="s">
        <v>20</v>
      </c>
      <c r="K11" s="40" t="s">
        <v>21</v>
      </c>
      <c r="L11" s="40" t="s">
        <v>22</v>
      </c>
      <c r="M11" s="41" t="s">
        <v>23</v>
      </c>
      <c r="N11" s="41" t="s">
        <v>24</v>
      </c>
      <c r="O11" s="41" t="s">
        <v>25</v>
      </c>
      <c r="P11" s="42" t="s">
        <v>26</v>
      </c>
      <c r="R11" s="39" t="s">
        <v>20</v>
      </c>
      <c r="S11" s="40" t="s">
        <v>21</v>
      </c>
      <c r="T11" s="40" t="s">
        <v>22</v>
      </c>
      <c r="U11" s="41" t="s">
        <v>23</v>
      </c>
      <c r="V11" s="41" t="s">
        <v>24</v>
      </c>
      <c r="W11" s="41" t="s">
        <v>25</v>
      </c>
      <c r="X11" s="42" t="s">
        <v>26</v>
      </c>
    </row>
    <row r="12" spans="2:27" x14ac:dyDescent="0.35">
      <c r="B12" s="19"/>
      <c r="C12" s="19"/>
      <c r="D12" s="14"/>
      <c r="E12" s="23">
        <v>45658</v>
      </c>
      <c r="F12" s="6">
        <f t="shared" ref="F12:H12" si="0">E12+1</f>
        <v>45659</v>
      </c>
      <c r="G12" s="6">
        <f t="shared" si="0"/>
        <v>45660</v>
      </c>
      <c r="H12" s="15">
        <f t="shared" si="0"/>
        <v>45661</v>
      </c>
      <c r="J12" s="18"/>
      <c r="K12" s="19"/>
      <c r="L12" s="19"/>
      <c r="M12" s="19"/>
      <c r="N12" s="19"/>
      <c r="O12" s="19"/>
      <c r="P12" s="15">
        <f>G16+1</f>
        <v>45689</v>
      </c>
      <c r="R12" s="18"/>
      <c r="S12" s="19"/>
      <c r="T12" s="19"/>
      <c r="U12" s="19"/>
      <c r="V12" s="19"/>
      <c r="W12" s="19"/>
      <c r="X12" s="15">
        <f>O16+1</f>
        <v>45717</v>
      </c>
    </row>
    <row r="13" spans="2:27" x14ac:dyDescent="0.35">
      <c r="B13" s="15">
        <f>H12+1</f>
        <v>45662</v>
      </c>
      <c r="C13" s="3">
        <f>B13+1</f>
        <v>45663</v>
      </c>
      <c r="D13" s="22">
        <f t="shared" ref="D13:E13" si="1">C13+1</f>
        <v>45664</v>
      </c>
      <c r="E13" s="6">
        <f t="shared" si="1"/>
        <v>45665</v>
      </c>
      <c r="F13" s="6">
        <f t="shared" ref="F13" si="2">E13+1</f>
        <v>45666</v>
      </c>
      <c r="G13" s="6">
        <f>F13+1</f>
        <v>45667</v>
      </c>
      <c r="H13" s="15">
        <f>G13+1</f>
        <v>45668</v>
      </c>
      <c r="J13" s="17">
        <f>P12+1</f>
        <v>45690</v>
      </c>
      <c r="K13" s="3">
        <f>J13+1</f>
        <v>45691</v>
      </c>
      <c r="L13" s="29">
        <f>K13+1</f>
        <v>45692</v>
      </c>
      <c r="M13" s="6">
        <f>L13+1</f>
        <v>45693</v>
      </c>
      <c r="N13" s="6">
        <f t="shared" ref="N13:P14" si="3">M13+1</f>
        <v>45694</v>
      </c>
      <c r="O13" s="22">
        <f t="shared" si="3"/>
        <v>45695</v>
      </c>
      <c r="P13" s="15">
        <f t="shared" si="3"/>
        <v>45696</v>
      </c>
      <c r="R13" s="17">
        <f>X12+1</f>
        <v>45718</v>
      </c>
      <c r="S13" s="29">
        <f>R13+1</f>
        <v>45719</v>
      </c>
      <c r="T13" s="23">
        <f>S13+1</f>
        <v>45720</v>
      </c>
      <c r="U13" s="59">
        <f>T13+1</f>
        <v>45721</v>
      </c>
      <c r="V13" s="3">
        <f>U13+1</f>
        <v>45722</v>
      </c>
      <c r="W13" s="2">
        <f t="shared" ref="W13:X16" si="4">V13+1</f>
        <v>45723</v>
      </c>
      <c r="X13" s="15">
        <f>W13+1</f>
        <v>45724</v>
      </c>
    </row>
    <row r="14" spans="2:27" x14ac:dyDescent="0.35">
      <c r="B14" s="15">
        <f>H13+1</f>
        <v>45669</v>
      </c>
      <c r="C14" s="3">
        <f t="shared" ref="C14:E15" si="5">B14+1</f>
        <v>45670</v>
      </c>
      <c r="D14" s="29">
        <f t="shared" si="5"/>
        <v>45671</v>
      </c>
      <c r="E14" s="6">
        <f t="shared" si="5"/>
        <v>45672</v>
      </c>
      <c r="F14" s="6">
        <f t="shared" ref="F14" si="6">E14+1</f>
        <v>45673</v>
      </c>
      <c r="G14" s="6">
        <f>F14+1</f>
        <v>45674</v>
      </c>
      <c r="H14" s="15">
        <f>G14+1</f>
        <v>45675</v>
      </c>
      <c r="J14" s="15">
        <f t="shared" ref="J14:J15" si="7">P13+1</f>
        <v>45697</v>
      </c>
      <c r="K14" s="3">
        <f t="shared" ref="K14:K15" si="8">J14+1</f>
        <v>45698</v>
      </c>
      <c r="L14" s="6">
        <f>K14+1</f>
        <v>45699</v>
      </c>
      <c r="M14" s="6">
        <f t="shared" ref="M14" si="9">L14+1</f>
        <v>45700</v>
      </c>
      <c r="N14" s="6">
        <f t="shared" ref="N14" si="10">M14+1</f>
        <v>45701</v>
      </c>
      <c r="O14" s="22">
        <f t="shared" ref="O14" si="11">N14+1</f>
        <v>45702</v>
      </c>
      <c r="P14" s="15">
        <f t="shared" si="3"/>
        <v>45703</v>
      </c>
      <c r="R14" s="15">
        <f>X13+1</f>
        <v>45725</v>
      </c>
      <c r="S14" s="3">
        <f t="shared" ref="S14:T17" si="12">R14+1</f>
        <v>45726</v>
      </c>
      <c r="T14" s="60">
        <f t="shared" si="12"/>
        <v>45727</v>
      </c>
      <c r="U14" s="29">
        <f t="shared" ref="U14:U16" si="13">T14+1</f>
        <v>45728</v>
      </c>
      <c r="V14" s="29">
        <f>U14+1</f>
        <v>45729</v>
      </c>
      <c r="W14" s="7">
        <f>V14+1</f>
        <v>45730</v>
      </c>
      <c r="X14" s="15">
        <f>U14+3</f>
        <v>45731</v>
      </c>
    </row>
    <row r="15" spans="2:27" x14ac:dyDescent="0.35">
      <c r="B15" s="15">
        <f>H14+1</f>
        <v>45676</v>
      </c>
      <c r="C15" s="3">
        <f t="shared" si="5"/>
        <v>45677</v>
      </c>
      <c r="D15" s="60">
        <f t="shared" si="5"/>
        <v>45678</v>
      </c>
      <c r="E15" s="6">
        <f t="shared" si="5"/>
        <v>45679</v>
      </c>
      <c r="F15" s="6">
        <f t="shared" ref="F15:G16" si="14">E15+1</f>
        <v>45680</v>
      </c>
      <c r="G15" s="6">
        <f t="shared" si="14"/>
        <v>45681</v>
      </c>
      <c r="H15" s="16">
        <f>G15+1</f>
        <v>45682</v>
      </c>
      <c r="J15" s="16">
        <f t="shared" si="7"/>
        <v>45704</v>
      </c>
      <c r="K15" s="3">
        <f t="shared" si="8"/>
        <v>45705</v>
      </c>
      <c r="L15" s="71">
        <f>K15+1</f>
        <v>45706</v>
      </c>
      <c r="M15" s="60">
        <f>L15+1</f>
        <v>45707</v>
      </c>
      <c r="N15" s="78">
        <f>M15+1</f>
        <v>45708</v>
      </c>
      <c r="O15" s="64">
        <f>N15+1</f>
        <v>45709</v>
      </c>
      <c r="P15" s="16">
        <f>O15+1</f>
        <v>45710</v>
      </c>
      <c r="R15" s="15">
        <f t="shared" ref="R15:R16" si="15">X14+1</f>
        <v>45732</v>
      </c>
      <c r="S15" s="3">
        <f t="shared" si="12"/>
        <v>45733</v>
      </c>
      <c r="T15" s="29">
        <f t="shared" si="12"/>
        <v>45734</v>
      </c>
      <c r="U15" s="29">
        <f t="shared" si="13"/>
        <v>45735</v>
      </c>
      <c r="V15" s="29">
        <f>U15+1</f>
        <v>45736</v>
      </c>
      <c r="W15" s="2">
        <f t="shared" si="4"/>
        <v>45737</v>
      </c>
      <c r="X15" s="15">
        <f t="shared" si="4"/>
        <v>45738</v>
      </c>
    </row>
    <row r="16" spans="2:27" x14ac:dyDescent="0.35">
      <c r="B16" s="15">
        <f t="shared" ref="B16" si="16">H15+1</f>
        <v>45683</v>
      </c>
      <c r="C16" s="3">
        <f>B16+1</f>
        <v>45684</v>
      </c>
      <c r="D16" s="5">
        <f>C16+1</f>
        <v>45685</v>
      </c>
      <c r="E16" s="6">
        <f>D16+1</f>
        <v>45686</v>
      </c>
      <c r="F16" s="6">
        <f t="shared" si="14"/>
        <v>45687</v>
      </c>
      <c r="G16" s="63">
        <f t="shared" si="14"/>
        <v>45688</v>
      </c>
      <c r="H16" s="14"/>
      <c r="J16" s="15">
        <f>P15+1</f>
        <v>45711</v>
      </c>
      <c r="K16" s="3">
        <f>J16+1</f>
        <v>45712</v>
      </c>
      <c r="L16" s="73">
        <f>K16+1</f>
        <v>45713</v>
      </c>
      <c r="M16" s="6">
        <f t="shared" ref="M16:O16" si="17">L16+1</f>
        <v>45714</v>
      </c>
      <c r="N16" s="22">
        <f t="shared" si="17"/>
        <v>45715</v>
      </c>
      <c r="O16" s="63">
        <f t="shared" si="17"/>
        <v>45716</v>
      </c>
      <c r="P16" s="58"/>
      <c r="R16" s="15">
        <f t="shared" si="15"/>
        <v>45739</v>
      </c>
      <c r="S16" s="3">
        <f t="shared" si="12"/>
        <v>45740</v>
      </c>
      <c r="T16" s="29">
        <f>S16+1</f>
        <v>45741</v>
      </c>
      <c r="U16" s="29">
        <f t="shared" si="13"/>
        <v>45742</v>
      </c>
      <c r="V16" s="22">
        <f>U16+1</f>
        <v>45743</v>
      </c>
      <c r="W16" s="4">
        <f t="shared" si="4"/>
        <v>45744</v>
      </c>
      <c r="X16" s="15">
        <f t="shared" si="4"/>
        <v>45745</v>
      </c>
    </row>
    <row r="17" spans="2:24" x14ac:dyDescent="0.35">
      <c r="B17" s="43" t="s">
        <v>27</v>
      </c>
      <c r="C17" s="45"/>
      <c r="D17" s="46"/>
      <c r="E17" s="47"/>
      <c r="F17" s="46"/>
      <c r="G17" s="46"/>
      <c r="H17" s="46"/>
      <c r="J17" s="43"/>
      <c r="R17" s="15">
        <f t="shared" ref="R17" si="18">X16+1</f>
        <v>45746</v>
      </c>
      <c r="S17" s="79">
        <f t="shared" si="12"/>
        <v>45747</v>
      </c>
      <c r="T17" s="19"/>
      <c r="U17" s="19"/>
      <c r="V17" s="19"/>
      <c r="W17" s="19"/>
      <c r="X17" s="14"/>
    </row>
    <row r="18" spans="2:24" x14ac:dyDescent="0.35">
      <c r="B18" s="97" t="s">
        <v>28</v>
      </c>
      <c r="C18" s="97"/>
      <c r="D18" s="97"/>
      <c r="E18" s="97"/>
      <c r="F18" s="97"/>
      <c r="G18" s="97"/>
      <c r="H18" s="97"/>
      <c r="J18" s="97" t="s">
        <v>62</v>
      </c>
      <c r="K18" s="97"/>
      <c r="L18" s="97"/>
      <c r="M18" s="97"/>
      <c r="N18" s="97"/>
      <c r="O18" s="97"/>
      <c r="P18" s="97"/>
      <c r="R18" s="43" t="s">
        <v>29</v>
      </c>
      <c r="T18" s="44"/>
      <c r="U18" s="44"/>
      <c r="V18" s="43" t="s">
        <v>30</v>
      </c>
      <c r="X18" s="44"/>
    </row>
    <row r="19" spans="2:24" x14ac:dyDescent="0.35">
      <c r="B19" s="48"/>
      <c r="C19" s="45"/>
      <c r="D19" s="46"/>
      <c r="E19" s="47"/>
      <c r="F19" s="46"/>
      <c r="G19" s="46"/>
      <c r="H19" s="46"/>
      <c r="R19" s="97" t="s">
        <v>31</v>
      </c>
      <c r="S19" s="97"/>
      <c r="T19" s="97"/>
      <c r="U19" s="97"/>
      <c r="V19" s="97"/>
      <c r="W19" s="97"/>
      <c r="X19" s="97"/>
    </row>
    <row r="20" spans="2:24" x14ac:dyDescent="0.35">
      <c r="B20" s="48"/>
      <c r="C20" s="45"/>
      <c r="D20" s="46"/>
      <c r="E20" s="47"/>
      <c r="F20" s="46"/>
      <c r="G20" s="46"/>
      <c r="H20" s="46"/>
      <c r="R20" s="75"/>
      <c r="S20" s="75"/>
      <c r="T20" s="75"/>
      <c r="U20" s="75"/>
      <c r="V20" s="75"/>
      <c r="W20" s="75"/>
      <c r="X20" s="75"/>
    </row>
    <row r="21" spans="2:24" ht="15.5" x14ac:dyDescent="0.35">
      <c r="B21" s="87" t="s">
        <v>32</v>
      </c>
      <c r="C21" s="87"/>
      <c r="D21" s="87"/>
      <c r="E21" s="87"/>
      <c r="F21" s="87"/>
      <c r="G21" s="87"/>
      <c r="H21" s="87"/>
      <c r="J21" s="87" t="s">
        <v>33</v>
      </c>
      <c r="K21" s="87"/>
      <c r="L21" s="87"/>
      <c r="M21" s="87"/>
      <c r="N21" s="87"/>
      <c r="O21" s="87"/>
      <c r="P21" s="87"/>
      <c r="R21" s="87" t="s">
        <v>34</v>
      </c>
      <c r="S21" s="87"/>
      <c r="T21" s="87"/>
      <c r="U21" s="87"/>
      <c r="V21" s="87"/>
      <c r="W21" s="87"/>
      <c r="X21" s="87"/>
    </row>
    <row r="22" spans="2:24" x14ac:dyDescent="0.35">
      <c r="B22" s="39" t="s">
        <v>20</v>
      </c>
      <c r="C22" s="40" t="s">
        <v>21</v>
      </c>
      <c r="D22" s="40" t="s">
        <v>22</v>
      </c>
      <c r="E22" s="40" t="s">
        <v>23</v>
      </c>
      <c r="F22" s="40" t="s">
        <v>24</v>
      </c>
      <c r="G22" s="40" t="s">
        <v>25</v>
      </c>
      <c r="H22" s="42" t="s">
        <v>26</v>
      </c>
      <c r="J22" s="42" t="s">
        <v>20</v>
      </c>
      <c r="K22" s="41" t="s">
        <v>21</v>
      </c>
      <c r="L22" s="41" t="s">
        <v>22</v>
      </c>
      <c r="M22" s="41" t="s">
        <v>23</v>
      </c>
      <c r="N22" s="41" t="s">
        <v>24</v>
      </c>
      <c r="O22" s="41" t="s">
        <v>25</v>
      </c>
      <c r="P22" s="42" t="s">
        <v>26</v>
      </c>
      <c r="R22" s="39" t="s">
        <v>20</v>
      </c>
      <c r="S22" s="40" t="s">
        <v>21</v>
      </c>
      <c r="T22" s="40" t="s">
        <v>22</v>
      </c>
      <c r="U22" s="40" t="s">
        <v>23</v>
      </c>
      <c r="V22" s="41" t="s">
        <v>24</v>
      </c>
      <c r="W22" s="41" t="s">
        <v>25</v>
      </c>
      <c r="X22" s="42" t="s">
        <v>26</v>
      </c>
    </row>
    <row r="23" spans="2:24" x14ac:dyDescent="0.35">
      <c r="B23" s="18"/>
      <c r="C23" s="14"/>
      <c r="D23" s="65">
        <f>S17+1</f>
        <v>45748</v>
      </c>
      <c r="E23" s="6">
        <f t="shared" ref="C23:H26" si="19">D23+1</f>
        <v>45749</v>
      </c>
      <c r="F23" s="61">
        <f t="shared" si="19"/>
        <v>45750</v>
      </c>
      <c r="G23" s="2">
        <f t="shared" si="19"/>
        <v>45751</v>
      </c>
      <c r="H23" s="15">
        <f t="shared" si="19"/>
        <v>45752</v>
      </c>
      <c r="J23" s="18"/>
      <c r="K23" s="19"/>
      <c r="L23" s="19"/>
      <c r="M23" s="14"/>
      <c r="N23" s="23">
        <f>E27+1</f>
        <v>45778</v>
      </c>
      <c r="O23" s="2">
        <f>N23+1</f>
        <v>45779</v>
      </c>
      <c r="P23" s="15">
        <f>O23+1</f>
        <v>45780</v>
      </c>
      <c r="R23" s="18"/>
      <c r="S23" s="19"/>
      <c r="T23" s="19"/>
      <c r="U23" s="19"/>
      <c r="V23" s="19"/>
      <c r="W23" s="19"/>
      <c r="X23" s="14"/>
    </row>
    <row r="24" spans="2:24" x14ac:dyDescent="0.35">
      <c r="B24" s="67">
        <f>H23+1</f>
        <v>45753</v>
      </c>
      <c r="C24" s="69">
        <f>B24+1</f>
        <v>45754</v>
      </c>
      <c r="D24" s="62">
        <f t="shared" si="19"/>
        <v>45755</v>
      </c>
      <c r="E24" s="70">
        <f t="shared" si="19"/>
        <v>45756</v>
      </c>
      <c r="F24" s="61">
        <f t="shared" si="19"/>
        <v>45757</v>
      </c>
      <c r="G24" s="2">
        <f t="shared" si="19"/>
        <v>45758</v>
      </c>
      <c r="H24" s="15">
        <f t="shared" si="19"/>
        <v>45759</v>
      </c>
      <c r="J24" s="15">
        <f>P23+1</f>
        <v>45781</v>
      </c>
      <c r="K24" s="3">
        <f>J24+1</f>
        <v>45782</v>
      </c>
      <c r="L24" s="29">
        <f t="shared" ref="L24:M26" si="20">K24+1</f>
        <v>45783</v>
      </c>
      <c r="M24" s="29">
        <f t="shared" si="20"/>
        <v>45784</v>
      </c>
      <c r="N24" s="29">
        <f>M24+1</f>
        <v>45785</v>
      </c>
      <c r="O24" s="2">
        <f t="shared" ref="O24:P24" si="21">N24+1</f>
        <v>45786</v>
      </c>
      <c r="P24" s="15">
        <f t="shared" si="21"/>
        <v>45787</v>
      </c>
      <c r="R24" s="15">
        <f>P27+1</f>
        <v>45809</v>
      </c>
      <c r="S24" s="21">
        <f>R24+1</f>
        <v>45810</v>
      </c>
      <c r="T24" s="29">
        <f>S24+1</f>
        <v>45811</v>
      </c>
      <c r="U24" s="29">
        <f>T24+1</f>
        <v>45812</v>
      </c>
      <c r="V24" s="29">
        <f>U24+1</f>
        <v>45813</v>
      </c>
      <c r="W24" s="29">
        <f t="shared" ref="W24:X24" si="22">V24+1</f>
        <v>45814</v>
      </c>
      <c r="X24" s="15">
        <f t="shared" si="22"/>
        <v>45815</v>
      </c>
    </row>
    <row r="25" spans="2:24" x14ac:dyDescent="0.35">
      <c r="B25" s="66">
        <f t="shared" ref="B25:B27" si="23">H24+1</f>
        <v>45760</v>
      </c>
      <c r="C25" s="3">
        <f t="shared" si="19"/>
        <v>45761</v>
      </c>
      <c r="D25" s="29">
        <f t="shared" si="19"/>
        <v>45762</v>
      </c>
      <c r="E25" s="6">
        <f t="shared" si="19"/>
        <v>45763</v>
      </c>
      <c r="F25" s="68">
        <f t="shared" si="19"/>
        <v>45764</v>
      </c>
      <c r="G25" s="23">
        <f t="shared" si="19"/>
        <v>45765</v>
      </c>
      <c r="H25" s="15">
        <f t="shared" si="19"/>
        <v>45766</v>
      </c>
      <c r="J25" s="15">
        <f t="shared" ref="J25:J27" si="24">P24+1</f>
        <v>45788</v>
      </c>
      <c r="K25" s="3">
        <f t="shared" ref="K25:K27" si="25">J25+1</f>
        <v>45789</v>
      </c>
      <c r="L25" s="29">
        <f t="shared" si="20"/>
        <v>45790</v>
      </c>
      <c r="M25" s="29">
        <f t="shared" si="20"/>
        <v>45791</v>
      </c>
      <c r="N25" s="29">
        <f>M25+1</f>
        <v>45792</v>
      </c>
      <c r="O25" s="2">
        <f t="shared" ref="O25:P25" si="26">N25+1</f>
        <v>45793</v>
      </c>
      <c r="P25" s="15">
        <f t="shared" si="26"/>
        <v>45794</v>
      </c>
      <c r="R25" s="15">
        <f t="shared" ref="R25:R27" si="27">X24+1</f>
        <v>45816</v>
      </c>
      <c r="S25" s="3">
        <f t="shared" ref="S25:T28" si="28">R25+1</f>
        <v>45817</v>
      </c>
      <c r="T25" s="29">
        <f>S25+1</f>
        <v>45818</v>
      </c>
      <c r="U25" s="29">
        <f t="shared" ref="U25:U27" si="29">T25+1</f>
        <v>45819</v>
      </c>
      <c r="V25" s="29">
        <f>U25+1</f>
        <v>45820</v>
      </c>
      <c r="W25" s="29">
        <f t="shared" ref="W25:X25" si="30">V25+1</f>
        <v>45821</v>
      </c>
      <c r="X25" s="15">
        <f t="shared" si="30"/>
        <v>45822</v>
      </c>
    </row>
    <row r="26" spans="2:24" x14ac:dyDescent="0.35">
      <c r="B26" s="66">
        <f t="shared" si="23"/>
        <v>45767</v>
      </c>
      <c r="C26" s="23">
        <f t="shared" si="19"/>
        <v>45768</v>
      </c>
      <c r="D26" s="60">
        <f>C26+1</f>
        <v>45769</v>
      </c>
      <c r="E26" s="3">
        <f t="shared" si="19"/>
        <v>45770</v>
      </c>
      <c r="F26" s="68">
        <f t="shared" si="19"/>
        <v>45771</v>
      </c>
      <c r="G26" s="4">
        <f t="shared" si="19"/>
        <v>45772</v>
      </c>
      <c r="H26" s="16">
        <f t="shared" si="19"/>
        <v>45773</v>
      </c>
      <c r="J26" s="15">
        <f t="shared" si="24"/>
        <v>45795</v>
      </c>
      <c r="K26" s="3">
        <f t="shared" si="25"/>
        <v>45796</v>
      </c>
      <c r="L26" s="60">
        <f t="shared" si="20"/>
        <v>45797</v>
      </c>
      <c r="M26" s="29">
        <f t="shared" si="20"/>
        <v>45798</v>
      </c>
      <c r="N26" s="62">
        <f>M26+1</f>
        <v>45799</v>
      </c>
      <c r="O26" s="2">
        <f t="shared" ref="O26:P26" si="31">N26+1</f>
        <v>45800</v>
      </c>
      <c r="P26" s="16">
        <f t="shared" si="31"/>
        <v>45801</v>
      </c>
      <c r="R26" s="15">
        <f t="shared" si="27"/>
        <v>45823</v>
      </c>
      <c r="S26" s="3">
        <f t="shared" si="28"/>
        <v>45824</v>
      </c>
      <c r="T26" s="60">
        <f t="shared" si="28"/>
        <v>45825</v>
      </c>
      <c r="U26" s="29">
        <f t="shared" si="29"/>
        <v>45826</v>
      </c>
      <c r="V26" s="23">
        <f>U26+1</f>
        <v>45827</v>
      </c>
      <c r="W26" s="29">
        <f t="shared" ref="W26:X27" si="32">V26+1</f>
        <v>45828</v>
      </c>
      <c r="X26" s="15">
        <f t="shared" si="32"/>
        <v>45829</v>
      </c>
    </row>
    <row r="27" spans="2:24" x14ac:dyDescent="0.35">
      <c r="B27" s="66">
        <f t="shared" si="23"/>
        <v>45774</v>
      </c>
      <c r="C27" s="3">
        <f t="shared" ref="C27" si="33">B27+1</f>
        <v>45775</v>
      </c>
      <c r="D27" s="29">
        <f>C27+1</f>
        <v>45776</v>
      </c>
      <c r="E27" s="73">
        <v>45777</v>
      </c>
      <c r="F27" s="19"/>
      <c r="G27" s="19"/>
      <c r="H27" s="14"/>
      <c r="J27" s="15">
        <f t="shared" si="24"/>
        <v>45802</v>
      </c>
      <c r="K27" s="3">
        <f t="shared" si="25"/>
        <v>45803</v>
      </c>
      <c r="L27" s="5">
        <v>27</v>
      </c>
      <c r="M27" s="29">
        <f>K27+2</f>
        <v>45805</v>
      </c>
      <c r="N27" s="29">
        <f>M27+1</f>
        <v>45806</v>
      </c>
      <c r="O27" s="4">
        <f>N27+1</f>
        <v>45807</v>
      </c>
      <c r="P27" s="71">
        <f>O27+1</f>
        <v>45808</v>
      </c>
      <c r="R27" s="15">
        <f t="shared" si="27"/>
        <v>45830</v>
      </c>
      <c r="S27" s="3">
        <f t="shared" si="28"/>
        <v>45831</v>
      </c>
      <c r="T27" s="29">
        <f>S27+1</f>
        <v>45832</v>
      </c>
      <c r="U27" s="29">
        <f t="shared" si="29"/>
        <v>45833</v>
      </c>
      <c r="V27" s="5">
        <f>U27+1</f>
        <v>45834</v>
      </c>
      <c r="W27" s="4">
        <f t="shared" si="32"/>
        <v>45835</v>
      </c>
      <c r="X27" s="15">
        <f t="shared" si="32"/>
        <v>45836</v>
      </c>
    </row>
    <row r="28" spans="2:24" x14ac:dyDescent="0.35">
      <c r="B28" s="43" t="s">
        <v>35</v>
      </c>
      <c r="D28" s="44"/>
      <c r="E28" s="44"/>
      <c r="F28" s="43" t="s">
        <v>36</v>
      </c>
      <c r="H28" s="44"/>
      <c r="J28" s="43" t="s">
        <v>37</v>
      </c>
      <c r="O28" s="10"/>
      <c r="P28" s="10"/>
      <c r="R28" s="15">
        <f t="shared" ref="R28" si="34">X27+1</f>
        <v>45837</v>
      </c>
      <c r="S28" s="3">
        <f t="shared" si="28"/>
        <v>45838</v>
      </c>
      <c r="T28" s="19"/>
      <c r="U28" s="19"/>
      <c r="V28" s="19"/>
      <c r="W28" s="19"/>
      <c r="X28" s="14"/>
    </row>
    <row r="29" spans="2:24" ht="12.75" customHeight="1" x14ac:dyDescent="0.35">
      <c r="B29" s="97" t="s">
        <v>38</v>
      </c>
      <c r="C29" s="97"/>
      <c r="D29" s="97"/>
      <c r="E29" s="97"/>
      <c r="F29" s="97"/>
      <c r="G29" s="97"/>
      <c r="H29" s="97"/>
      <c r="J29" s="97" t="s">
        <v>39</v>
      </c>
      <c r="K29" s="97"/>
      <c r="L29" s="97"/>
      <c r="M29" s="97"/>
      <c r="N29" s="97"/>
      <c r="O29" s="97"/>
      <c r="P29" s="97"/>
      <c r="R29" s="43" t="s">
        <v>40</v>
      </c>
      <c r="T29" s="44"/>
      <c r="V29" s="44"/>
      <c r="W29" s="44"/>
      <c r="X29" s="44"/>
    </row>
    <row r="30" spans="2:24" ht="15" customHeight="1" x14ac:dyDescent="0.35">
      <c r="B30" s="48"/>
      <c r="D30" s="44"/>
      <c r="E30" s="44"/>
      <c r="F30" s="48"/>
      <c r="H30" s="44"/>
      <c r="P30" s="44"/>
      <c r="R30" s="97" t="s">
        <v>41</v>
      </c>
      <c r="S30" s="97"/>
      <c r="T30" s="97"/>
      <c r="U30" s="97"/>
      <c r="V30" s="97"/>
      <c r="W30" s="97"/>
      <c r="X30" s="97"/>
    </row>
    <row r="31" spans="2:24" ht="15" customHeight="1" x14ac:dyDescent="0.35">
      <c r="B31" s="48"/>
      <c r="D31" s="44"/>
      <c r="E31" s="44"/>
      <c r="F31" s="48"/>
      <c r="H31" s="44"/>
      <c r="P31" s="44"/>
      <c r="R31" s="75"/>
      <c r="S31" s="75"/>
      <c r="T31" s="75"/>
      <c r="U31" s="75"/>
      <c r="V31" s="75"/>
      <c r="W31" s="75"/>
      <c r="X31" s="75"/>
    </row>
    <row r="32" spans="2:24" ht="15.5" x14ac:dyDescent="0.35">
      <c r="B32" s="87" t="s">
        <v>42</v>
      </c>
      <c r="C32" s="87"/>
      <c r="D32" s="87"/>
      <c r="E32" s="87"/>
      <c r="F32" s="87"/>
      <c r="G32" s="87"/>
      <c r="H32" s="87"/>
      <c r="J32" s="87" t="s">
        <v>43</v>
      </c>
      <c r="K32" s="87"/>
      <c r="L32" s="87"/>
      <c r="M32" s="87"/>
      <c r="N32" s="87"/>
      <c r="O32" s="87"/>
      <c r="P32" s="87"/>
      <c r="R32" s="87" t="s">
        <v>44</v>
      </c>
      <c r="S32" s="87"/>
      <c r="T32" s="87"/>
      <c r="U32" s="87"/>
      <c r="V32" s="87"/>
      <c r="W32" s="87"/>
      <c r="X32" s="87"/>
    </row>
    <row r="33" spans="2:24" x14ac:dyDescent="0.35">
      <c r="B33" s="39" t="s">
        <v>20</v>
      </c>
      <c r="C33" s="40" t="s">
        <v>21</v>
      </c>
      <c r="D33" s="40" t="s">
        <v>22</v>
      </c>
      <c r="E33" s="40" t="s">
        <v>23</v>
      </c>
      <c r="F33" s="40" t="s">
        <v>24</v>
      </c>
      <c r="G33" s="41" t="s">
        <v>25</v>
      </c>
      <c r="H33" s="42" t="s">
        <v>26</v>
      </c>
      <c r="J33" s="39" t="s">
        <v>20</v>
      </c>
      <c r="K33" s="40" t="s">
        <v>21</v>
      </c>
      <c r="L33" s="40" t="s">
        <v>22</v>
      </c>
      <c r="M33" s="40" t="s">
        <v>23</v>
      </c>
      <c r="N33" s="40" t="s">
        <v>24</v>
      </c>
      <c r="O33" s="41" t="s">
        <v>25</v>
      </c>
      <c r="P33" s="42" t="s">
        <v>26</v>
      </c>
      <c r="R33" s="39" t="s">
        <v>20</v>
      </c>
      <c r="S33" s="40" t="s">
        <v>21</v>
      </c>
      <c r="T33" s="40" t="s">
        <v>22</v>
      </c>
      <c r="U33" s="40" t="s">
        <v>23</v>
      </c>
      <c r="V33" s="40" t="s">
        <v>24</v>
      </c>
      <c r="W33" s="41" t="s">
        <v>25</v>
      </c>
      <c r="X33" s="42" t="s">
        <v>26</v>
      </c>
    </row>
    <row r="34" spans="2:24" x14ac:dyDescent="0.35">
      <c r="B34" s="18"/>
      <c r="C34" s="14"/>
      <c r="D34" s="29">
        <f>S28+1</f>
        <v>45839</v>
      </c>
      <c r="E34" s="29">
        <f>D34+1</f>
        <v>45840</v>
      </c>
      <c r="F34" s="29">
        <f>E34+1</f>
        <v>45841</v>
      </c>
      <c r="G34" s="2">
        <f>F34+1</f>
        <v>45842</v>
      </c>
      <c r="H34" s="15">
        <f>G34+1</f>
        <v>45843</v>
      </c>
      <c r="J34" s="18"/>
      <c r="K34" s="19"/>
      <c r="L34" s="19"/>
      <c r="M34" s="19"/>
      <c r="N34" s="14"/>
      <c r="O34" s="72">
        <f>F38+1</f>
        <v>45870</v>
      </c>
      <c r="P34" s="15">
        <f>O34+1</f>
        <v>45871</v>
      </c>
      <c r="R34" s="1"/>
      <c r="S34" s="21">
        <f>J39+1</f>
        <v>45901</v>
      </c>
      <c r="T34" s="29">
        <f t="shared" ref="T34:W35" si="35">S34+1</f>
        <v>45902</v>
      </c>
      <c r="U34" s="29">
        <f t="shared" si="35"/>
        <v>45903</v>
      </c>
      <c r="V34" s="29">
        <f t="shared" si="35"/>
        <v>45904</v>
      </c>
      <c r="W34" s="2">
        <f t="shared" si="35"/>
        <v>45905</v>
      </c>
      <c r="X34" s="24">
        <f t="shared" ref="X34" si="36">W34+1</f>
        <v>45906</v>
      </c>
    </row>
    <row r="35" spans="2:24" x14ac:dyDescent="0.35">
      <c r="B35" s="17">
        <f>H34+1</f>
        <v>45844</v>
      </c>
      <c r="C35" s="21">
        <f t="shared" ref="C35:F35" si="37">B35+1</f>
        <v>45845</v>
      </c>
      <c r="D35" s="29">
        <f t="shared" si="37"/>
        <v>45846</v>
      </c>
      <c r="E35" s="29">
        <f t="shared" si="37"/>
        <v>45847</v>
      </c>
      <c r="F35" s="29">
        <f t="shared" si="37"/>
        <v>45848</v>
      </c>
      <c r="G35" s="2">
        <f>F35+1</f>
        <v>45849</v>
      </c>
      <c r="H35" s="15">
        <f>G35+1</f>
        <v>45850</v>
      </c>
      <c r="J35" s="17">
        <f>P34+1</f>
        <v>45872</v>
      </c>
      <c r="K35" s="21">
        <f>J35+1</f>
        <v>45873</v>
      </c>
      <c r="L35" s="20">
        <f>K35+1</f>
        <v>45874</v>
      </c>
      <c r="M35" s="61">
        <f t="shared" ref="M35:M37" si="38">L35+1</f>
        <v>45875</v>
      </c>
      <c r="N35" s="61">
        <f>M35+1</f>
        <v>45876</v>
      </c>
      <c r="O35" s="2">
        <f t="shared" ref="O35:O37" si="39">N35+1</f>
        <v>45877</v>
      </c>
      <c r="P35" s="15">
        <f t="shared" ref="P35:P37" si="40">O35+1</f>
        <v>45878</v>
      </c>
      <c r="R35" s="24">
        <f>X34+1</f>
        <v>45907</v>
      </c>
      <c r="S35" s="21">
        <f>R35+1</f>
        <v>45908</v>
      </c>
      <c r="T35" s="29">
        <f t="shared" si="35"/>
        <v>45909</v>
      </c>
      <c r="U35" s="29">
        <f t="shared" si="35"/>
        <v>45910</v>
      </c>
      <c r="V35" s="29">
        <f t="shared" si="35"/>
        <v>45911</v>
      </c>
      <c r="W35" s="2">
        <f t="shared" si="35"/>
        <v>45912</v>
      </c>
      <c r="X35" s="15">
        <f t="shared" ref="X35:X37" si="41">W35+1</f>
        <v>45913</v>
      </c>
    </row>
    <row r="36" spans="2:24" x14ac:dyDescent="0.35">
      <c r="B36" s="15">
        <f t="shared" ref="B36:B37" si="42">H35+1</f>
        <v>45851</v>
      </c>
      <c r="C36" s="21">
        <f t="shared" ref="C36:E36" si="43">B36+1</f>
        <v>45852</v>
      </c>
      <c r="D36" s="80">
        <f t="shared" si="43"/>
        <v>45853</v>
      </c>
      <c r="E36" s="29">
        <f t="shared" si="43"/>
        <v>45854</v>
      </c>
      <c r="F36" s="29">
        <f>E36+1</f>
        <v>45855</v>
      </c>
      <c r="G36" s="2">
        <f t="shared" ref="G36:H36" si="44">F36+1</f>
        <v>45856</v>
      </c>
      <c r="H36" s="15">
        <f t="shared" si="44"/>
        <v>45857</v>
      </c>
      <c r="J36" s="15">
        <f t="shared" ref="J36:J38" si="45">P35+1</f>
        <v>45879</v>
      </c>
      <c r="K36" s="3">
        <f t="shared" ref="K36:L36" si="46">J36+1</f>
        <v>45880</v>
      </c>
      <c r="L36" s="29">
        <f t="shared" si="46"/>
        <v>45881</v>
      </c>
      <c r="M36" s="59">
        <f t="shared" si="38"/>
        <v>45882</v>
      </c>
      <c r="N36" s="29">
        <f>M36+1</f>
        <v>45883</v>
      </c>
      <c r="O36" s="2">
        <f t="shared" si="39"/>
        <v>45884</v>
      </c>
      <c r="P36" s="15">
        <f t="shared" si="40"/>
        <v>45885</v>
      </c>
      <c r="R36" s="15">
        <f t="shared" ref="R36:R38" si="47">X35+1</f>
        <v>45914</v>
      </c>
      <c r="S36" s="3">
        <f t="shared" ref="S36:T38" si="48">R36+1</f>
        <v>45915</v>
      </c>
      <c r="T36" s="29">
        <f>S36+1</f>
        <v>45916</v>
      </c>
      <c r="U36" s="29">
        <f t="shared" ref="U36:V37" si="49">T36+1</f>
        <v>45917</v>
      </c>
      <c r="V36" s="29">
        <f>U36+1</f>
        <v>45918</v>
      </c>
      <c r="W36" s="2">
        <f t="shared" ref="W36:W37" si="50">V36+1</f>
        <v>45919</v>
      </c>
      <c r="X36" s="15">
        <f t="shared" si="41"/>
        <v>45920</v>
      </c>
    </row>
    <row r="37" spans="2:24" x14ac:dyDescent="0.35">
      <c r="B37" s="15">
        <f t="shared" si="42"/>
        <v>45858</v>
      </c>
      <c r="C37" s="21">
        <f t="shared" ref="C37:E37" si="51">B37+1</f>
        <v>45859</v>
      </c>
      <c r="D37" s="71">
        <f t="shared" si="51"/>
        <v>45860</v>
      </c>
      <c r="E37" s="29">
        <f t="shared" si="51"/>
        <v>45861</v>
      </c>
      <c r="F37" s="2">
        <f>E37+1</f>
        <v>45862</v>
      </c>
      <c r="G37" s="4">
        <f t="shared" ref="G37:H37" si="52">F37+1</f>
        <v>45863</v>
      </c>
      <c r="H37" s="15">
        <f t="shared" si="52"/>
        <v>45864</v>
      </c>
      <c r="J37" s="16">
        <f t="shared" si="45"/>
        <v>45886</v>
      </c>
      <c r="K37" s="12">
        <f t="shared" ref="K37:L38" si="53">J37+1</f>
        <v>45887</v>
      </c>
      <c r="L37" s="60">
        <f t="shared" si="53"/>
        <v>45888</v>
      </c>
      <c r="M37" s="29">
        <f t="shared" si="38"/>
        <v>45889</v>
      </c>
      <c r="N37" s="29">
        <f>M37+1</f>
        <v>45890</v>
      </c>
      <c r="O37" s="11">
        <f t="shared" si="39"/>
        <v>45891</v>
      </c>
      <c r="P37" s="16">
        <f t="shared" si="40"/>
        <v>45892</v>
      </c>
      <c r="R37" s="15">
        <f t="shared" si="47"/>
        <v>45921</v>
      </c>
      <c r="S37" s="3">
        <f t="shared" si="48"/>
        <v>45922</v>
      </c>
      <c r="T37" s="60">
        <f t="shared" si="48"/>
        <v>45923</v>
      </c>
      <c r="U37" s="29">
        <f t="shared" si="49"/>
        <v>45924</v>
      </c>
      <c r="V37" s="29">
        <f t="shared" si="49"/>
        <v>45925</v>
      </c>
      <c r="W37" s="13">
        <f t="shared" si="50"/>
        <v>45926</v>
      </c>
      <c r="X37" s="15">
        <f t="shared" si="41"/>
        <v>45927</v>
      </c>
    </row>
    <row r="38" spans="2:24" x14ac:dyDescent="0.35">
      <c r="B38" s="15">
        <f t="shared" ref="B38" si="54">H37+1</f>
        <v>45865</v>
      </c>
      <c r="C38" s="21">
        <f t="shared" ref="C38" si="55">B38+1</f>
        <v>45866</v>
      </c>
      <c r="D38" s="5">
        <f>C38+1</f>
        <v>45867</v>
      </c>
      <c r="E38" s="29">
        <f t="shared" ref="E38:F38" si="56">D38+1</f>
        <v>45868</v>
      </c>
      <c r="F38" s="29">
        <f t="shared" si="56"/>
        <v>45869</v>
      </c>
      <c r="G38" s="19"/>
      <c r="H38" s="14"/>
      <c r="J38" s="15">
        <f t="shared" si="45"/>
        <v>45893</v>
      </c>
      <c r="K38" s="12">
        <f t="shared" si="53"/>
        <v>45894</v>
      </c>
      <c r="L38" s="5">
        <f>K38+1</f>
        <v>45895</v>
      </c>
      <c r="M38" s="29">
        <f>L38+1</f>
        <v>45896</v>
      </c>
      <c r="N38" s="29">
        <f>L38+2</f>
        <v>45897</v>
      </c>
      <c r="O38" s="13">
        <f>N38+1</f>
        <v>45898</v>
      </c>
      <c r="P38" s="15">
        <f t="shared" ref="P38" si="57">O38+1</f>
        <v>45899</v>
      </c>
      <c r="R38" s="15">
        <f t="shared" si="47"/>
        <v>45928</v>
      </c>
      <c r="S38" s="3">
        <f t="shared" si="48"/>
        <v>45929</v>
      </c>
      <c r="T38" s="5">
        <f t="shared" si="48"/>
        <v>45930</v>
      </c>
      <c r="U38" s="19"/>
      <c r="V38" s="19"/>
      <c r="W38" s="19"/>
      <c r="X38" s="14"/>
    </row>
    <row r="39" spans="2:24" x14ac:dyDescent="0.35">
      <c r="G39" s="8"/>
      <c r="J39" s="15">
        <f>P38+1</f>
        <v>45900</v>
      </c>
      <c r="K39" s="19"/>
      <c r="L39" s="19"/>
      <c r="M39" s="19"/>
      <c r="N39" s="19"/>
      <c r="O39" s="19"/>
      <c r="P39" s="14"/>
      <c r="R39" s="49" t="s">
        <v>45</v>
      </c>
      <c r="T39" s="44"/>
      <c r="U39" s="44"/>
      <c r="V39" s="44"/>
      <c r="W39" s="44"/>
      <c r="X39" s="44"/>
    </row>
    <row r="40" spans="2:24" x14ac:dyDescent="0.35">
      <c r="B40" s="97" t="s">
        <v>63</v>
      </c>
      <c r="C40" s="97"/>
      <c r="D40" s="97"/>
      <c r="E40" s="97"/>
      <c r="F40" s="97"/>
      <c r="G40" s="97"/>
      <c r="H40" s="97"/>
      <c r="R40" s="97" t="s">
        <v>46</v>
      </c>
      <c r="S40" s="97"/>
      <c r="T40" s="97"/>
      <c r="U40" s="97"/>
      <c r="V40" s="97"/>
      <c r="W40" s="97"/>
      <c r="X40" s="97"/>
    </row>
    <row r="41" spans="2:24" x14ac:dyDescent="0.35">
      <c r="B41" s="75"/>
      <c r="C41" s="75"/>
      <c r="D41" s="75"/>
      <c r="E41" s="75"/>
      <c r="F41" s="75"/>
      <c r="G41" s="75"/>
      <c r="H41" s="75"/>
      <c r="J41" s="97" t="s">
        <v>47</v>
      </c>
      <c r="K41" s="97"/>
      <c r="L41" s="97"/>
      <c r="M41" s="97"/>
      <c r="N41" s="97"/>
      <c r="O41" s="97"/>
      <c r="P41" s="97"/>
      <c r="R41" s="49"/>
      <c r="T41" s="44"/>
      <c r="U41" s="44"/>
      <c r="V41" s="44"/>
      <c r="W41" s="44"/>
      <c r="X41" s="44"/>
    </row>
    <row r="42" spans="2:24" x14ac:dyDescent="0.35">
      <c r="B42" s="75"/>
      <c r="C42" s="75"/>
      <c r="D42" s="75"/>
      <c r="E42" s="75"/>
      <c r="F42" s="75"/>
      <c r="G42" s="75"/>
      <c r="H42" s="75"/>
      <c r="J42" s="81" t="s">
        <v>64</v>
      </c>
      <c r="K42" s="81"/>
      <c r="L42" s="81"/>
      <c r="M42" s="81"/>
      <c r="N42" s="81"/>
      <c r="O42" s="81"/>
      <c r="P42" s="81"/>
      <c r="R42" s="49"/>
      <c r="T42" s="44"/>
      <c r="U42" s="44"/>
      <c r="V42" s="44"/>
      <c r="W42" s="44"/>
      <c r="X42" s="44"/>
    </row>
    <row r="43" spans="2:24" ht="12" customHeight="1" x14ac:dyDescent="0.35">
      <c r="I43" s="51"/>
      <c r="J43" s="50"/>
      <c r="K43" s="30"/>
      <c r="L43" s="30"/>
      <c r="M43" s="30"/>
      <c r="N43" s="31"/>
    </row>
    <row r="44" spans="2:24" ht="15.5" x14ac:dyDescent="0.35">
      <c r="B44" s="99" t="s">
        <v>48</v>
      </c>
      <c r="C44" s="99"/>
      <c r="D44" s="99"/>
      <c r="E44" s="99"/>
      <c r="F44" s="99"/>
      <c r="G44" s="99"/>
      <c r="H44" s="99"/>
      <c r="I44" s="51"/>
      <c r="J44" s="87" t="s">
        <v>49</v>
      </c>
      <c r="K44" s="87"/>
      <c r="L44" s="87"/>
      <c r="M44" s="87"/>
      <c r="N44" s="87"/>
      <c r="O44" s="87"/>
      <c r="P44" s="87"/>
      <c r="R44" s="87" t="s">
        <v>50</v>
      </c>
      <c r="S44" s="87"/>
      <c r="T44" s="87"/>
      <c r="U44" s="87"/>
      <c r="V44" s="87"/>
      <c r="W44" s="87"/>
      <c r="X44" s="87"/>
    </row>
    <row r="45" spans="2:24" x14ac:dyDescent="0.35">
      <c r="B45" s="42" t="s">
        <v>20</v>
      </c>
      <c r="C45" s="41" t="s">
        <v>21</v>
      </c>
      <c r="D45" s="41" t="s">
        <v>22</v>
      </c>
      <c r="E45" s="41" t="s">
        <v>23</v>
      </c>
      <c r="F45" s="41" t="s">
        <v>24</v>
      </c>
      <c r="G45" s="41" t="s">
        <v>25</v>
      </c>
      <c r="H45" s="42" t="s">
        <v>26</v>
      </c>
      <c r="I45" s="51"/>
      <c r="J45" s="39" t="s">
        <v>20</v>
      </c>
      <c r="K45" s="40" t="s">
        <v>21</v>
      </c>
      <c r="L45" s="40" t="s">
        <v>22</v>
      </c>
      <c r="M45" s="41" t="s">
        <v>23</v>
      </c>
      <c r="N45" s="41" t="s">
        <v>24</v>
      </c>
      <c r="O45" s="41" t="s">
        <v>25</v>
      </c>
      <c r="P45" s="42" t="s">
        <v>26</v>
      </c>
      <c r="R45" s="39" t="s">
        <v>20</v>
      </c>
      <c r="S45" s="40" t="s">
        <v>21</v>
      </c>
      <c r="T45" s="40" t="s">
        <v>22</v>
      </c>
      <c r="U45" s="40" t="s">
        <v>23</v>
      </c>
      <c r="V45" s="40" t="s">
        <v>24</v>
      </c>
      <c r="W45" s="41" t="s">
        <v>25</v>
      </c>
      <c r="X45" s="42" t="s">
        <v>26</v>
      </c>
    </row>
    <row r="46" spans="2:24" x14ac:dyDescent="0.35">
      <c r="B46" s="57"/>
      <c r="C46" s="57"/>
      <c r="D46" s="58"/>
      <c r="E46" s="29">
        <f>T38+1</f>
        <v>45931</v>
      </c>
      <c r="F46" s="29">
        <f t="shared" ref="F46:H46" si="58">E46+1</f>
        <v>45932</v>
      </c>
      <c r="G46" s="2">
        <f t="shared" si="58"/>
        <v>45933</v>
      </c>
      <c r="H46" s="15">
        <f t="shared" si="58"/>
        <v>45934</v>
      </c>
      <c r="I46" s="51"/>
      <c r="J46" s="18"/>
      <c r="K46" s="19"/>
      <c r="L46" s="19"/>
      <c r="M46" s="19"/>
      <c r="N46" s="19"/>
      <c r="O46" s="14"/>
      <c r="P46" s="15">
        <f>G50+1</f>
        <v>45962</v>
      </c>
      <c r="R46" s="1"/>
      <c r="S46" s="61">
        <f>J51+1</f>
        <v>45992</v>
      </c>
      <c r="T46" s="100">
        <f t="shared" ref="T46:W47" si="59">S46+1</f>
        <v>45993</v>
      </c>
      <c r="U46" s="61">
        <f t="shared" si="59"/>
        <v>45994</v>
      </c>
      <c r="V46" s="61">
        <f t="shared" si="59"/>
        <v>45995</v>
      </c>
      <c r="W46" s="2">
        <f t="shared" si="59"/>
        <v>45996</v>
      </c>
      <c r="X46" s="15">
        <f t="shared" ref="X46" si="60">W46+1</f>
        <v>45997</v>
      </c>
    </row>
    <row r="47" spans="2:24" x14ac:dyDescent="0.35">
      <c r="B47" s="15">
        <f>H46+1</f>
        <v>45935</v>
      </c>
      <c r="C47" s="3">
        <f t="shared" ref="C47:E47" si="61">B47+1</f>
        <v>45936</v>
      </c>
      <c r="D47" s="29">
        <f t="shared" si="61"/>
        <v>45937</v>
      </c>
      <c r="E47" s="29">
        <f t="shared" si="61"/>
        <v>45938</v>
      </c>
      <c r="F47" s="29">
        <f>E47+1</f>
        <v>45939</v>
      </c>
      <c r="G47" s="2">
        <f t="shared" ref="G47:G49" si="62">F47+1</f>
        <v>45940</v>
      </c>
      <c r="H47" s="15">
        <f t="shared" ref="H47:H48" si="63">G47+1</f>
        <v>45941</v>
      </c>
      <c r="I47" s="51"/>
      <c r="J47" s="23">
        <f>P46+1</f>
        <v>45963</v>
      </c>
      <c r="K47" s="3">
        <f>J47+1</f>
        <v>45964</v>
      </c>
      <c r="L47" s="29">
        <f>K47+1</f>
        <v>45965</v>
      </c>
      <c r="M47" s="29">
        <f>L47+1</f>
        <v>45966</v>
      </c>
      <c r="N47" s="29">
        <f>M47+1</f>
        <v>45967</v>
      </c>
      <c r="O47" s="2">
        <f t="shared" ref="O47:P47" si="64">N47+1</f>
        <v>45968</v>
      </c>
      <c r="P47" s="15">
        <f t="shared" si="64"/>
        <v>45969</v>
      </c>
      <c r="R47" s="17">
        <f>X46+1</f>
        <v>45998</v>
      </c>
      <c r="S47" s="103">
        <f>R47+1</f>
        <v>45999</v>
      </c>
      <c r="T47" s="104">
        <f t="shared" si="59"/>
        <v>46000</v>
      </c>
      <c r="U47" s="61">
        <f t="shared" si="59"/>
        <v>46001</v>
      </c>
      <c r="V47" s="61">
        <f t="shared" si="59"/>
        <v>46002</v>
      </c>
      <c r="W47" s="4">
        <f t="shared" si="59"/>
        <v>46003</v>
      </c>
      <c r="X47" s="15">
        <f t="shared" ref="X47:X49" si="65">W47+1</f>
        <v>46004</v>
      </c>
    </row>
    <row r="48" spans="2:24" x14ac:dyDescent="0.35">
      <c r="B48" s="23">
        <f t="shared" ref="B48:B50" si="66">H47+1</f>
        <v>45942</v>
      </c>
      <c r="C48" s="3">
        <f t="shared" ref="C48:E48" si="67">B48+1</f>
        <v>45943</v>
      </c>
      <c r="D48" s="25">
        <f t="shared" si="67"/>
        <v>45944</v>
      </c>
      <c r="E48" s="29">
        <f t="shared" si="67"/>
        <v>45945</v>
      </c>
      <c r="F48" s="29">
        <f>E48+1</f>
        <v>45946</v>
      </c>
      <c r="G48" s="2">
        <f t="shared" si="62"/>
        <v>45947</v>
      </c>
      <c r="H48" s="15">
        <f t="shared" si="63"/>
        <v>45948</v>
      </c>
      <c r="I48" s="51"/>
      <c r="J48" s="15">
        <f t="shared" ref="J48:J49" si="68">P47+1</f>
        <v>45970</v>
      </c>
      <c r="K48" s="3">
        <f t="shared" ref="K48:L48" si="69">J48+1</f>
        <v>45971</v>
      </c>
      <c r="L48" s="25">
        <f t="shared" si="69"/>
        <v>45972</v>
      </c>
      <c r="M48" s="29">
        <f>L48+1</f>
        <v>45973</v>
      </c>
      <c r="N48" s="29">
        <f>M48+1</f>
        <v>45974</v>
      </c>
      <c r="O48" s="2">
        <f t="shared" ref="O48:P48" si="70">N48+1</f>
        <v>45975</v>
      </c>
      <c r="P48" s="23">
        <f t="shared" si="70"/>
        <v>45976</v>
      </c>
      <c r="R48" s="15">
        <f t="shared" ref="R48:R50" si="71">X47+1</f>
        <v>46005</v>
      </c>
      <c r="S48" s="61">
        <f t="shared" ref="S48:S49" si="72">R48+1</f>
        <v>46006</v>
      </c>
      <c r="T48" s="74">
        <f>S48+1</f>
        <v>46007</v>
      </c>
      <c r="U48" s="100">
        <f t="shared" ref="U48:U49" si="73">T48+1</f>
        <v>46008</v>
      </c>
      <c r="V48" s="11">
        <f>U48+1</f>
        <v>46009</v>
      </c>
      <c r="W48" s="2">
        <f t="shared" ref="W48:W49" si="74">V48+1</f>
        <v>46010</v>
      </c>
      <c r="X48" s="15">
        <f t="shared" si="65"/>
        <v>46011</v>
      </c>
    </row>
    <row r="49" spans="1:25" x14ac:dyDescent="0.35">
      <c r="B49" s="16">
        <f t="shared" si="66"/>
        <v>45949</v>
      </c>
      <c r="C49" s="3">
        <f t="shared" ref="C49:E50" si="75">B49+1</f>
        <v>45950</v>
      </c>
      <c r="D49" s="60">
        <f t="shared" si="75"/>
        <v>45951</v>
      </c>
      <c r="E49" s="29">
        <f t="shared" si="75"/>
        <v>45952</v>
      </c>
      <c r="F49" s="62">
        <f>E49+1</f>
        <v>45953</v>
      </c>
      <c r="G49" s="2">
        <f t="shared" si="62"/>
        <v>45954</v>
      </c>
      <c r="H49" s="15">
        <f>G49+1</f>
        <v>45955</v>
      </c>
      <c r="I49" s="51"/>
      <c r="J49" s="15">
        <f t="shared" si="68"/>
        <v>45977</v>
      </c>
      <c r="K49" s="3">
        <f t="shared" ref="K49:L50" si="76">J49+1</f>
        <v>45978</v>
      </c>
      <c r="L49" s="60">
        <f t="shared" si="76"/>
        <v>45979</v>
      </c>
      <c r="M49" s="29">
        <f>L49+1</f>
        <v>45980</v>
      </c>
      <c r="N49" s="23">
        <f>M49+1</f>
        <v>45981</v>
      </c>
      <c r="O49" s="11">
        <f t="shared" ref="O49:P49" si="77">N49+1</f>
        <v>45982</v>
      </c>
      <c r="P49" s="16">
        <f t="shared" si="77"/>
        <v>45983</v>
      </c>
      <c r="R49" s="15">
        <f t="shared" si="71"/>
        <v>46012</v>
      </c>
      <c r="S49" s="61">
        <f t="shared" si="72"/>
        <v>46013</v>
      </c>
      <c r="T49" s="100">
        <f>S49+1</f>
        <v>46014</v>
      </c>
      <c r="U49" s="61">
        <f t="shared" si="73"/>
        <v>46015</v>
      </c>
      <c r="V49" s="23">
        <f>U49+1</f>
        <v>46016</v>
      </c>
      <c r="W49" s="2">
        <f t="shared" si="74"/>
        <v>46017</v>
      </c>
      <c r="X49" s="15">
        <f t="shared" si="65"/>
        <v>46018</v>
      </c>
    </row>
    <row r="50" spans="1:25" x14ac:dyDescent="0.35">
      <c r="B50" s="15">
        <f t="shared" si="66"/>
        <v>45956</v>
      </c>
      <c r="C50" s="29">
        <f t="shared" si="75"/>
        <v>45957</v>
      </c>
      <c r="D50" s="23">
        <f>C50+1</f>
        <v>45958</v>
      </c>
      <c r="E50" s="3">
        <f>D50+1</f>
        <v>45959</v>
      </c>
      <c r="F50" s="5">
        <f>E50+1</f>
        <v>45960</v>
      </c>
      <c r="G50" s="4">
        <f>F50+1</f>
        <v>45961</v>
      </c>
      <c r="H50" s="58"/>
      <c r="I50" s="51"/>
      <c r="J50" s="15">
        <f t="shared" ref="J50:J51" si="78">P49+1</f>
        <v>45984</v>
      </c>
      <c r="K50" s="3">
        <f t="shared" si="76"/>
        <v>45985</v>
      </c>
      <c r="L50" s="29">
        <f t="shared" si="76"/>
        <v>45986</v>
      </c>
      <c r="M50" s="29">
        <f>K50+2</f>
        <v>45987</v>
      </c>
      <c r="N50" s="5">
        <f>M50+1</f>
        <v>45988</v>
      </c>
      <c r="O50" s="4">
        <f t="shared" ref="O50" si="79">N50+1</f>
        <v>45989</v>
      </c>
      <c r="P50" s="15">
        <f t="shared" ref="P50" si="80">O50+1</f>
        <v>45990</v>
      </c>
      <c r="R50" s="15">
        <f t="shared" si="71"/>
        <v>46019</v>
      </c>
      <c r="S50" s="61">
        <f>R50+1</f>
        <v>46020</v>
      </c>
      <c r="T50" s="100">
        <f>S50+1</f>
        <v>46021</v>
      </c>
      <c r="U50" s="2">
        <f>T50+1</f>
        <v>46022</v>
      </c>
      <c r="V50" s="19"/>
      <c r="W50" s="19"/>
      <c r="X50" s="14"/>
    </row>
    <row r="51" spans="1:25" x14ac:dyDescent="0.35">
      <c r="A51" s="51"/>
      <c r="B51" s="49" t="s">
        <v>51</v>
      </c>
      <c r="C51" s="9"/>
      <c r="D51" s="9"/>
      <c r="E51" s="10"/>
      <c r="F51" s="10"/>
      <c r="G51" s="10"/>
      <c r="H51" s="10"/>
      <c r="I51" s="51"/>
      <c r="J51" s="23">
        <f t="shared" si="78"/>
        <v>45991</v>
      </c>
      <c r="K51" s="19"/>
      <c r="L51" s="19"/>
      <c r="M51" s="19"/>
      <c r="N51" s="19"/>
      <c r="O51" s="19"/>
      <c r="P51" s="14"/>
      <c r="Q51" s="52"/>
      <c r="R51" s="101" t="s">
        <v>52</v>
      </c>
      <c r="S51" s="102"/>
      <c r="T51" s="102"/>
      <c r="U51" s="102"/>
      <c r="V51" s="102"/>
      <c r="W51" s="102"/>
      <c r="X51" s="102"/>
      <c r="Y51" s="10"/>
    </row>
    <row r="52" spans="1:25" x14ac:dyDescent="0.35">
      <c r="A52" s="51"/>
      <c r="B52" s="49" t="s">
        <v>53</v>
      </c>
      <c r="C52" s="9"/>
      <c r="D52" s="10"/>
      <c r="E52" s="10"/>
      <c r="F52" s="10"/>
      <c r="G52" s="10"/>
      <c r="H52" s="10"/>
      <c r="I52" s="51"/>
      <c r="J52" s="49" t="s">
        <v>54</v>
      </c>
      <c r="L52" s="44"/>
      <c r="M52" s="53"/>
      <c r="O52" s="44"/>
      <c r="P52" s="44"/>
      <c r="R52" s="97" t="s">
        <v>55</v>
      </c>
      <c r="S52" s="97"/>
      <c r="T52" s="97"/>
      <c r="U52" s="97"/>
      <c r="V52" s="97"/>
      <c r="W52" s="97"/>
      <c r="X52" s="97"/>
    </row>
    <row r="53" spans="1:25" x14ac:dyDescent="0.35">
      <c r="B53" s="97" t="s">
        <v>56</v>
      </c>
      <c r="C53" s="97"/>
      <c r="D53" s="97"/>
      <c r="E53" s="97"/>
      <c r="F53" s="97"/>
      <c r="G53" s="97"/>
      <c r="H53" s="97"/>
      <c r="I53" s="51"/>
      <c r="J53" s="49" t="s">
        <v>57</v>
      </c>
    </row>
    <row r="54" spans="1:25" ht="12" customHeight="1" x14ac:dyDescent="0.35">
      <c r="B54" s="98"/>
      <c r="C54" s="98"/>
      <c r="D54" s="98"/>
      <c r="E54" s="98"/>
      <c r="F54" s="98"/>
      <c r="G54" s="98"/>
      <c r="H54" s="98"/>
      <c r="I54" s="51"/>
      <c r="J54" s="49" t="s">
        <v>58</v>
      </c>
    </row>
    <row r="55" spans="1:25" ht="12" customHeight="1" x14ac:dyDescent="0.35">
      <c r="J55" s="49" t="s">
        <v>59</v>
      </c>
    </row>
    <row r="56" spans="1:25" ht="12" customHeight="1" x14ac:dyDescent="0.35">
      <c r="B56" s="55"/>
      <c r="C56" s="54"/>
      <c r="D56" s="54"/>
      <c r="E56" s="54"/>
      <c r="F56" s="54"/>
      <c r="J56" s="97" t="s">
        <v>60</v>
      </c>
      <c r="K56" s="97"/>
      <c r="L56" s="97"/>
      <c r="M56" s="97"/>
      <c r="N56" s="97"/>
      <c r="O56" s="97"/>
      <c r="P56" s="97"/>
    </row>
    <row r="58" spans="1:25" x14ac:dyDescent="0.35">
      <c r="B58" s="76" t="s">
        <v>61</v>
      </c>
      <c r="C58" s="77"/>
    </row>
  </sheetData>
  <mergeCells count="41">
    <mergeCell ref="R51:X51"/>
    <mergeCell ref="R52:X52"/>
    <mergeCell ref="B53:H53"/>
    <mergeCell ref="B54:H54"/>
    <mergeCell ref="J56:P56"/>
    <mergeCell ref="R30:X30"/>
    <mergeCell ref="B40:H40"/>
    <mergeCell ref="J41:P41"/>
    <mergeCell ref="R40:X40"/>
    <mergeCell ref="B44:H44"/>
    <mergeCell ref="R32:X32"/>
    <mergeCell ref="B32:H32"/>
    <mergeCell ref="J32:P32"/>
    <mergeCell ref="R44:X44"/>
    <mergeCell ref="J44:P44"/>
    <mergeCell ref="B29:H29"/>
    <mergeCell ref="J29:P29"/>
    <mergeCell ref="B18:H18"/>
    <mergeCell ref="J18:P18"/>
    <mergeCell ref="R19:X19"/>
    <mergeCell ref="B3:C3"/>
    <mergeCell ref="B4:C4"/>
    <mergeCell ref="B5:C5"/>
    <mergeCell ref="B6:C6"/>
    <mergeCell ref="B7:C7"/>
    <mergeCell ref="B1:X1"/>
    <mergeCell ref="B10:H10"/>
    <mergeCell ref="J10:P10"/>
    <mergeCell ref="R10:X10"/>
    <mergeCell ref="B21:H21"/>
    <mergeCell ref="J21:P21"/>
    <mergeCell ref="R21:X21"/>
    <mergeCell ref="B2:C2"/>
    <mergeCell ref="D2:E2"/>
    <mergeCell ref="D3:E3"/>
    <mergeCell ref="D4:E4"/>
    <mergeCell ref="D5:E5"/>
    <mergeCell ref="D8:E8"/>
    <mergeCell ref="D6:E6"/>
    <mergeCell ref="D7:E7"/>
    <mergeCell ref="B8:C8"/>
  </mergeCells>
  <printOptions horizontalCentered="1"/>
  <pageMargins left="0.25" right="0.25" top="0.75" bottom="0.75" header="0.3" footer="0.3"/>
  <pageSetup paperSize="9" fitToWidth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3581B0330D73945B8DF28EC8D872678" ma:contentTypeVersion="12" ma:contentTypeDescription="Crie um novo documento." ma:contentTypeScope="" ma:versionID="7311e7918c54de31ebea35421425aa8a">
  <xsd:schema xmlns:xsd="http://www.w3.org/2001/XMLSchema" xmlns:xs="http://www.w3.org/2001/XMLSchema" xmlns:p="http://schemas.microsoft.com/office/2006/metadata/properties" xmlns:ns2="e5039fdd-0dce-41b7-8cb8-697757dfd0da" xmlns:ns3="5a3bbff4-4c89-4be3-951a-bb1596b3be66" targetNamespace="http://schemas.microsoft.com/office/2006/metadata/properties" ma:root="true" ma:fieldsID="4f865bae8343a36347ad65123c94fba9" ns2:_="" ns3:_="">
    <xsd:import namespace="e5039fdd-0dce-41b7-8cb8-697757dfd0da"/>
    <xsd:import namespace="5a3bbff4-4c89-4be3-951a-bb1596b3be6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039fdd-0dce-41b7-8cb8-697757dfd0d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0f6694c4-9a06-4274-9369-f48e55c9899a}" ma:internalName="TaxCatchAll" ma:showField="CatchAllData" ma:web="e5039fdd-0dce-41b7-8cb8-697757dfd0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bbff4-4c89-4be3-951a-bb1596b3b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Marcações de imagem" ma:readOnly="false" ma:fieldId="{5cf76f15-5ced-4ddc-b409-7134ff3c332f}" ma:taxonomyMulti="true" ma:sspId="b1105fed-749e-4077-bf79-33a62840262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e5039fdd-0dce-41b7-8cb8-697757dfd0da">
      <UserInfo>
        <DisplayName>Josiane Santos Costa Lima</DisplayName>
        <AccountId>14</AccountId>
        <AccountType/>
      </UserInfo>
      <UserInfo>
        <DisplayName>Aline Janelli de Morais</DisplayName>
        <AccountId>47</AccountId>
        <AccountType/>
      </UserInfo>
      <UserInfo>
        <DisplayName>Francisco de Assis da Silva Ribeiro</DisplayName>
        <AccountId>13</AccountId>
        <AccountType/>
      </UserInfo>
      <UserInfo>
        <DisplayName>Neurani Souza Lima</DisplayName>
        <AccountId>41</AccountId>
        <AccountType/>
      </UserInfo>
      <UserInfo>
        <DisplayName>Debora Gamarski</DisplayName>
        <AccountId>43</AccountId>
        <AccountType/>
      </UserInfo>
      <UserInfo>
        <DisplayName>Tatiana Seabra de Carvalho Marques</DisplayName>
        <AccountId>44</AccountId>
        <AccountType/>
      </UserInfo>
      <UserInfo>
        <DisplayName>Gabriela Fonseca Silva de Oliveira</DisplayName>
        <AccountId>67</AccountId>
        <AccountType/>
      </UserInfo>
      <UserInfo>
        <DisplayName>Vinicius Inouye</DisplayName>
        <AccountId>9</AccountId>
        <AccountType/>
      </UserInfo>
      <UserInfo>
        <DisplayName>Valter do Nascimento Chibirca</DisplayName>
        <AccountId>83</AccountId>
        <AccountType/>
      </UserInfo>
      <UserInfo>
        <DisplayName>Secretaria CA</DisplayName>
        <AccountId>124</AccountId>
        <AccountType/>
      </UserInfo>
      <UserInfo>
        <DisplayName>Secretaria CF</DisplayName>
        <AccountId>302</AccountId>
        <AccountType/>
      </UserInfo>
      <UserInfo>
        <DisplayName>Comite Elegibilidade</DisplayName>
        <AccountId>172</AccountId>
        <AccountType/>
      </UserInfo>
      <UserInfo>
        <DisplayName>Secretaria COAUD</DisplayName>
        <AccountId>196</AccountId>
        <AccountType/>
      </UserInfo>
      <UserInfo>
        <DisplayName>Rafael Schmidt Borges</DisplayName>
        <AccountId>28</AccountId>
        <AccountType/>
      </UserInfo>
      <UserInfo>
        <DisplayName>Monique Alvim de Souza</DisplayName>
        <AccountId>40</AccountId>
        <AccountType/>
      </UserInfo>
    </SharedWithUsers>
    <lcf76f155ced4ddcb4097134ff3c332f xmlns="5a3bbff4-4c89-4be3-951a-bb1596b3be66">
      <Terms xmlns="http://schemas.microsoft.com/office/infopath/2007/PartnerControls"/>
    </lcf76f155ced4ddcb4097134ff3c332f>
    <TaxCatchAll xmlns="e5039fdd-0dce-41b7-8cb8-697757dfd0da" xsi:nil="true"/>
  </documentManagement>
</p:properties>
</file>

<file path=customXml/itemProps1.xml><?xml version="1.0" encoding="utf-8"?>
<ds:datastoreItem xmlns:ds="http://schemas.openxmlformats.org/officeDocument/2006/customXml" ds:itemID="{FAF4A935-E1EB-4D9A-BD3F-DD6433C6E82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88CF1CD-9173-4908-BE57-455EFBE1B8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5039fdd-0dce-41b7-8cb8-697757dfd0da"/>
    <ds:schemaRef ds:uri="5a3bbff4-4c89-4be3-951a-bb1596b3b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CDAD865-993C-4D88-9DC2-058938738026}">
  <ds:schemaRefs>
    <ds:schemaRef ds:uri="http://purl.org/dc/elements/1.1/"/>
    <ds:schemaRef ds:uri="http://purl.org/dc/dcmitype/"/>
    <ds:schemaRef ds:uri="http://purl.org/dc/terms/"/>
    <ds:schemaRef ds:uri="http://schemas.microsoft.com/office/2006/documentManagement/types"/>
    <ds:schemaRef ds:uri="http://schemas.microsoft.com/office/infopath/2007/PartnerControls"/>
    <ds:schemaRef ds:uri="e5039fdd-0dce-41b7-8cb8-697757dfd0da"/>
    <ds:schemaRef ds:uri="http://schemas.openxmlformats.org/package/2006/metadata/core-properties"/>
    <ds:schemaRef ds:uri="5a3bbff4-4c89-4be3-951a-bb1596b3be66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377</vt:i4>
      </vt:variant>
    </vt:vector>
  </HeadingPairs>
  <TitlesOfParts>
    <vt:vector size="379" baseType="lpstr">
      <vt:lpstr>Lista_Painel</vt:lpstr>
      <vt:lpstr>Calendário 2025</vt:lpstr>
      <vt:lpstr>'Calendário 2025'!Area_de_impressao</vt:lpstr>
      <vt:lpstr>'Calendário 2025'!Data_2022_01_01_WinCalendar</vt:lpstr>
      <vt:lpstr>'Calendário 2025'!Data_2022_01_02_WinCalendar</vt:lpstr>
      <vt:lpstr>'Calendário 2025'!Data_2022_01_03_WinCalendar</vt:lpstr>
      <vt:lpstr>'Calendário 2025'!Data_2022_01_04_WinCalendar</vt:lpstr>
      <vt:lpstr>'Calendário 2025'!Data_2022_01_05_WinCalendar</vt:lpstr>
      <vt:lpstr>'Calendário 2025'!Data_2022_01_06_WinCalendar</vt:lpstr>
      <vt:lpstr>'Calendário 2025'!Data_2022_01_07_WinCalendar</vt:lpstr>
      <vt:lpstr>'Calendário 2025'!Data_2022_01_08_WinCalendar</vt:lpstr>
      <vt:lpstr>'Calendário 2025'!Data_2022_01_09_WinCalendar</vt:lpstr>
      <vt:lpstr>'Calendário 2025'!Data_2022_01_10_WinCalendar</vt:lpstr>
      <vt:lpstr>'Calendário 2025'!Data_2022_01_11_WinCalendar</vt:lpstr>
      <vt:lpstr>'Calendário 2025'!Data_2022_01_12_WinCalendar</vt:lpstr>
      <vt:lpstr>'Calendário 2025'!Data_2022_01_13_WinCalendar</vt:lpstr>
      <vt:lpstr>'Calendário 2025'!Data_2022_01_14_WinCalendar</vt:lpstr>
      <vt:lpstr>'Calendário 2025'!Data_2022_01_15_WinCalendar</vt:lpstr>
      <vt:lpstr>'Calendário 2025'!Data_2022_01_16_WinCalendar</vt:lpstr>
      <vt:lpstr>'Calendário 2025'!Data_2022_01_17_WinCalendar</vt:lpstr>
      <vt:lpstr>'Calendário 2025'!Data_2022_01_18_WinCalendar</vt:lpstr>
      <vt:lpstr>'Calendário 2025'!Data_2022_01_19_WinCalendar</vt:lpstr>
      <vt:lpstr>'Calendário 2025'!Data_2022_01_20_WinCalendar</vt:lpstr>
      <vt:lpstr>'Calendário 2025'!Data_2022_01_21_WinCalendar</vt:lpstr>
      <vt:lpstr>'Calendário 2025'!Data_2022_01_22_WinCalendar</vt:lpstr>
      <vt:lpstr>'Calendário 2025'!Data_2022_01_23_WinCalendar</vt:lpstr>
      <vt:lpstr>'Calendário 2025'!Data_2022_01_24_WinCalendar</vt:lpstr>
      <vt:lpstr>'Calendário 2025'!Data_2022_01_25_WinCalendar</vt:lpstr>
      <vt:lpstr>'Calendário 2025'!Data_2022_01_26_WinCalendar</vt:lpstr>
      <vt:lpstr>'Calendário 2025'!Data_2022_01_27_WinCalendar</vt:lpstr>
      <vt:lpstr>'Calendário 2025'!Data_2022_01_28_WinCalendar</vt:lpstr>
      <vt:lpstr>'Calendário 2025'!Data_2022_01_29_WinCalendar</vt:lpstr>
      <vt:lpstr>'Calendário 2025'!Data_2022_01_30_WinCalendar</vt:lpstr>
      <vt:lpstr>'Calendário 2025'!Data_2022_01_31_WinCalendar</vt:lpstr>
      <vt:lpstr>'Calendário 2025'!Data_2022_02_01_WinCalendar</vt:lpstr>
      <vt:lpstr>'Calendário 2025'!Data_2022_02_02_WinCalendar</vt:lpstr>
      <vt:lpstr>'Calendário 2025'!Data_2022_02_03_WinCalendar</vt:lpstr>
      <vt:lpstr>'Calendário 2025'!Data_2022_02_04_WinCalendar</vt:lpstr>
      <vt:lpstr>'Calendário 2025'!Data_2022_02_05_WinCalendar</vt:lpstr>
      <vt:lpstr>'Calendário 2025'!Data_2022_02_06_WinCalendar</vt:lpstr>
      <vt:lpstr>'Calendário 2025'!Data_2022_02_07_WinCalendar</vt:lpstr>
      <vt:lpstr>'Calendário 2025'!Data_2022_02_08_WinCalendar</vt:lpstr>
      <vt:lpstr>'Calendário 2025'!Data_2022_02_09_WinCalendar</vt:lpstr>
      <vt:lpstr>'Calendário 2025'!Data_2022_02_10_WinCalendar</vt:lpstr>
      <vt:lpstr>'Calendário 2025'!Data_2022_02_11_WinCalendar</vt:lpstr>
      <vt:lpstr>'Calendário 2025'!Data_2022_02_12_WinCalendar</vt:lpstr>
      <vt:lpstr>'Calendário 2025'!Data_2022_02_13_WinCalendar</vt:lpstr>
      <vt:lpstr>'Calendário 2025'!Data_2022_02_14_WinCalendar</vt:lpstr>
      <vt:lpstr>'Calendário 2025'!Data_2022_02_15_WinCalendar</vt:lpstr>
      <vt:lpstr>'Calendário 2025'!Data_2022_02_16_WinCalendar</vt:lpstr>
      <vt:lpstr>'Calendário 2025'!Data_2022_02_17_WinCalendar</vt:lpstr>
      <vt:lpstr>'Calendário 2025'!Data_2022_02_18_WinCalendar</vt:lpstr>
      <vt:lpstr>'Calendário 2025'!Data_2022_02_19_WinCalendar</vt:lpstr>
      <vt:lpstr>'Calendário 2025'!Data_2022_02_20_WinCalendar</vt:lpstr>
      <vt:lpstr>'Calendário 2025'!Data_2022_02_21_WinCalendar</vt:lpstr>
      <vt:lpstr>'Calendário 2025'!Data_2022_02_22_WinCalendar</vt:lpstr>
      <vt:lpstr>'Calendário 2025'!Data_2022_02_23_WinCalendar</vt:lpstr>
      <vt:lpstr>'Calendário 2025'!Data_2022_02_24_WinCalendar</vt:lpstr>
      <vt:lpstr>'Calendário 2025'!Data_2022_02_25_WinCalendar</vt:lpstr>
      <vt:lpstr>'Calendário 2025'!Data_2022_02_26_WinCalendar</vt:lpstr>
      <vt:lpstr>'Calendário 2025'!Data_2022_02_27_WinCalendar</vt:lpstr>
      <vt:lpstr>'Calendário 2025'!Data_2022_02_28_WinCalendar</vt:lpstr>
      <vt:lpstr>'Calendário 2025'!Data_2022_03_01_WinCalendar</vt:lpstr>
      <vt:lpstr>'Calendário 2025'!Data_2022_03_02_WinCalendar</vt:lpstr>
      <vt:lpstr>'Calendário 2025'!Data_2022_03_03_WinCalendar</vt:lpstr>
      <vt:lpstr>'Calendário 2025'!Data_2022_03_04_WinCalendar</vt:lpstr>
      <vt:lpstr>'Calendário 2025'!Data_2022_03_05_WinCalendar</vt:lpstr>
      <vt:lpstr>'Calendário 2025'!Data_2022_03_06_WinCalendar</vt:lpstr>
      <vt:lpstr>'Calendário 2025'!Data_2022_03_07_WinCalendar</vt:lpstr>
      <vt:lpstr>'Calendário 2025'!Data_2022_03_08_WinCalendar</vt:lpstr>
      <vt:lpstr>'Calendário 2025'!Data_2022_03_09_WinCalendar</vt:lpstr>
      <vt:lpstr>'Calendário 2025'!Data_2022_03_10_WinCalendar</vt:lpstr>
      <vt:lpstr>'Calendário 2025'!Data_2022_03_11_WinCalendar</vt:lpstr>
      <vt:lpstr>'Calendário 2025'!Data_2022_03_12_WinCalendar</vt:lpstr>
      <vt:lpstr>'Calendário 2025'!Data_2022_03_13_WinCalendar</vt:lpstr>
      <vt:lpstr>'Calendário 2025'!Data_2022_03_14_WinCalendar</vt:lpstr>
      <vt:lpstr>'Calendário 2025'!Data_2022_03_15_WinCalendar</vt:lpstr>
      <vt:lpstr>'Calendário 2025'!Data_2022_03_16_WinCalendar</vt:lpstr>
      <vt:lpstr>'Calendário 2025'!Data_2022_03_17_WinCalendar</vt:lpstr>
      <vt:lpstr>'Calendário 2025'!Data_2022_03_18_WinCalendar</vt:lpstr>
      <vt:lpstr>'Calendário 2025'!Data_2022_03_19_WinCalendar</vt:lpstr>
      <vt:lpstr>'Calendário 2025'!Data_2022_03_20_WinCalendar</vt:lpstr>
      <vt:lpstr>'Calendário 2025'!Data_2022_03_21_WinCalendar</vt:lpstr>
      <vt:lpstr>'Calendário 2025'!Data_2022_03_22_WinCalendar</vt:lpstr>
      <vt:lpstr>'Calendário 2025'!Data_2022_03_23_WinCalendar</vt:lpstr>
      <vt:lpstr>'Calendário 2025'!Data_2022_03_24_WinCalendar</vt:lpstr>
      <vt:lpstr>'Calendário 2025'!Data_2022_03_25_WinCalendar</vt:lpstr>
      <vt:lpstr>'Calendário 2025'!Data_2022_03_26_WinCalendar</vt:lpstr>
      <vt:lpstr>'Calendário 2025'!Data_2022_03_27_WinCalendar</vt:lpstr>
      <vt:lpstr>'Calendário 2025'!Data_2022_03_28_WinCalendar</vt:lpstr>
      <vt:lpstr>'Calendário 2025'!Data_2022_03_29_WinCalendar</vt:lpstr>
      <vt:lpstr>'Calendário 2025'!Data_2022_03_30_WinCalendar</vt:lpstr>
      <vt:lpstr>'Calendário 2025'!Data_2022_03_31_WinCalendar</vt:lpstr>
      <vt:lpstr>'Calendário 2025'!Data_2022_04_01_WinCalendar</vt:lpstr>
      <vt:lpstr>'Calendário 2025'!Data_2022_04_02_WinCalendar</vt:lpstr>
      <vt:lpstr>'Calendário 2025'!Data_2022_04_03_WinCalendar</vt:lpstr>
      <vt:lpstr>'Calendário 2025'!Data_2022_04_04_WinCalendar</vt:lpstr>
      <vt:lpstr>'Calendário 2025'!Data_2022_04_05_WinCalendar</vt:lpstr>
      <vt:lpstr>'Calendário 2025'!Data_2022_04_06_WinCalendar</vt:lpstr>
      <vt:lpstr>'Calendário 2025'!Data_2022_04_07_WinCalendar</vt:lpstr>
      <vt:lpstr>'Calendário 2025'!Data_2022_04_08_WinCalendar</vt:lpstr>
      <vt:lpstr>'Calendário 2025'!Data_2022_04_09_WinCalendar</vt:lpstr>
      <vt:lpstr>'Calendário 2025'!Data_2022_04_10_WinCalendar</vt:lpstr>
      <vt:lpstr>'Calendário 2025'!Data_2022_04_11_WinCalendar</vt:lpstr>
      <vt:lpstr>'Calendário 2025'!Data_2022_04_12_WinCalendar</vt:lpstr>
      <vt:lpstr>'Calendário 2025'!Data_2022_04_13_WinCalendar</vt:lpstr>
      <vt:lpstr>'Calendário 2025'!Data_2022_04_14_WinCalendar</vt:lpstr>
      <vt:lpstr>'Calendário 2025'!Data_2022_04_15_WinCalendar</vt:lpstr>
      <vt:lpstr>'Calendário 2025'!Data_2022_04_16_WinCalendar</vt:lpstr>
      <vt:lpstr>'Calendário 2025'!Data_2022_04_17_WinCalendar</vt:lpstr>
      <vt:lpstr>'Calendário 2025'!Data_2022_04_18_WinCalendar</vt:lpstr>
      <vt:lpstr>'Calendário 2025'!Data_2022_04_19_WinCalendar</vt:lpstr>
      <vt:lpstr>'Calendário 2025'!Data_2022_04_20_WinCalendar</vt:lpstr>
      <vt:lpstr>'Calendário 2025'!Data_2022_04_21_WinCalendar</vt:lpstr>
      <vt:lpstr>'Calendário 2025'!Data_2022_04_22_WinCalendar</vt:lpstr>
      <vt:lpstr>'Calendário 2025'!Data_2022_04_23_WinCalendar</vt:lpstr>
      <vt:lpstr>'Calendário 2025'!Data_2022_04_24_WinCalendar</vt:lpstr>
      <vt:lpstr>'Calendário 2025'!Data_2022_04_25_WinCalendar</vt:lpstr>
      <vt:lpstr>'Calendário 2025'!Data_2022_04_26_WinCalendar</vt:lpstr>
      <vt:lpstr>'Calendário 2025'!Data_2022_04_27_WinCalendar</vt:lpstr>
      <vt:lpstr>'Calendário 2025'!Data_2022_04_28_WinCalendar</vt:lpstr>
      <vt:lpstr>'Calendário 2025'!Data_2022_04_29_WinCalendar</vt:lpstr>
      <vt:lpstr>'Calendário 2025'!Data_2022_04_30_WinCalendar</vt:lpstr>
      <vt:lpstr>'Calendário 2025'!Data_2022_05_01_WinCalendar</vt:lpstr>
      <vt:lpstr>'Calendário 2025'!Data_2022_05_02_WinCalendar</vt:lpstr>
      <vt:lpstr>'Calendário 2025'!Data_2022_05_03_WinCalendar</vt:lpstr>
      <vt:lpstr>'Calendário 2025'!Data_2022_05_04_WinCalendar</vt:lpstr>
      <vt:lpstr>'Calendário 2025'!Data_2022_05_05_WinCalendar</vt:lpstr>
      <vt:lpstr>'Calendário 2025'!Data_2022_05_06_WinCalendar</vt:lpstr>
      <vt:lpstr>'Calendário 2025'!Data_2022_05_07_WinCalendar</vt:lpstr>
      <vt:lpstr>'Calendário 2025'!Data_2022_05_08_WinCalendar</vt:lpstr>
      <vt:lpstr>'Calendário 2025'!Data_2022_05_09_WinCalendar</vt:lpstr>
      <vt:lpstr>'Calendário 2025'!Data_2022_05_10_WinCalendar</vt:lpstr>
      <vt:lpstr>'Calendário 2025'!Data_2022_05_11_WinCalendar</vt:lpstr>
      <vt:lpstr>'Calendário 2025'!Data_2022_05_12_WinCalendar</vt:lpstr>
      <vt:lpstr>'Calendário 2025'!Data_2022_05_13_WinCalendar</vt:lpstr>
      <vt:lpstr>'Calendário 2025'!Data_2022_05_14_WinCalendar</vt:lpstr>
      <vt:lpstr>'Calendário 2025'!Data_2022_05_15_WinCalendar</vt:lpstr>
      <vt:lpstr>'Calendário 2025'!Data_2022_05_16_WinCalendar</vt:lpstr>
      <vt:lpstr>'Calendário 2025'!Data_2022_05_17_WinCalendar</vt:lpstr>
      <vt:lpstr>'Calendário 2025'!Data_2022_05_18_WinCalendar</vt:lpstr>
      <vt:lpstr>'Calendário 2025'!Data_2022_05_19_WinCalendar</vt:lpstr>
      <vt:lpstr>'Calendário 2025'!Data_2022_05_20_WinCalendar</vt:lpstr>
      <vt:lpstr>'Calendário 2025'!Data_2022_05_21_WinCalendar</vt:lpstr>
      <vt:lpstr>'Calendário 2025'!Data_2022_05_22_WinCalendar</vt:lpstr>
      <vt:lpstr>'Calendário 2025'!Data_2022_05_23_WinCalendar</vt:lpstr>
      <vt:lpstr>'Calendário 2025'!Data_2022_05_24_WinCalendar</vt:lpstr>
      <vt:lpstr>'Calendário 2025'!Data_2022_05_25_WinCalendar</vt:lpstr>
      <vt:lpstr>'Calendário 2025'!Data_2022_05_26_WinCalendar</vt:lpstr>
      <vt:lpstr>'Calendário 2025'!Data_2022_05_27_WinCalendar</vt:lpstr>
      <vt:lpstr>'Calendário 2025'!Data_2022_05_28_WinCalendar</vt:lpstr>
      <vt:lpstr>'Calendário 2025'!Data_2022_05_29_WinCalendar</vt:lpstr>
      <vt:lpstr>'Calendário 2025'!Data_2022_05_30_WinCalendar</vt:lpstr>
      <vt:lpstr>'Calendário 2025'!Data_2022_05_31_WinCalendar</vt:lpstr>
      <vt:lpstr>'Calendário 2025'!Data_2022_06_01_WinCalendar</vt:lpstr>
      <vt:lpstr>'Calendário 2025'!Data_2022_06_02_WinCalendar</vt:lpstr>
      <vt:lpstr>'Calendário 2025'!Data_2022_06_03_WinCalendar</vt:lpstr>
      <vt:lpstr>'Calendário 2025'!Data_2022_06_04_WinCalendar</vt:lpstr>
      <vt:lpstr>'Calendário 2025'!Data_2022_06_05_WinCalendar</vt:lpstr>
      <vt:lpstr>'Calendário 2025'!Data_2022_06_06_WinCalendar</vt:lpstr>
      <vt:lpstr>'Calendário 2025'!Data_2022_06_07_WinCalendar</vt:lpstr>
      <vt:lpstr>'Calendário 2025'!Data_2022_06_08_WinCalendar</vt:lpstr>
      <vt:lpstr>'Calendário 2025'!Data_2022_06_09_WinCalendar</vt:lpstr>
      <vt:lpstr>'Calendário 2025'!Data_2022_06_10_WinCalendar</vt:lpstr>
      <vt:lpstr>'Calendário 2025'!Data_2022_06_11_WinCalendar</vt:lpstr>
      <vt:lpstr>'Calendário 2025'!Data_2022_06_12_WinCalendar</vt:lpstr>
      <vt:lpstr>'Calendário 2025'!Data_2022_06_13_WinCalendar</vt:lpstr>
      <vt:lpstr>'Calendário 2025'!Data_2022_06_14_WinCalendar</vt:lpstr>
      <vt:lpstr>'Calendário 2025'!Data_2022_06_15_WinCalendar</vt:lpstr>
      <vt:lpstr>'Calendário 2025'!Data_2022_06_16_WinCalendar</vt:lpstr>
      <vt:lpstr>'Calendário 2025'!Data_2022_06_17_WinCalendar</vt:lpstr>
      <vt:lpstr>'Calendário 2025'!Data_2022_06_18_WinCalendar</vt:lpstr>
      <vt:lpstr>'Calendário 2025'!Data_2022_06_19_WinCalendar</vt:lpstr>
      <vt:lpstr>'Calendário 2025'!Data_2022_06_20_WinCalendar</vt:lpstr>
      <vt:lpstr>'Calendário 2025'!Data_2022_06_21_WinCalendar</vt:lpstr>
      <vt:lpstr>'Calendário 2025'!Data_2022_06_22_WinCalendar</vt:lpstr>
      <vt:lpstr>'Calendário 2025'!Data_2022_06_23_WinCalendar</vt:lpstr>
      <vt:lpstr>'Calendário 2025'!Data_2022_06_24_WinCalendar</vt:lpstr>
      <vt:lpstr>'Calendário 2025'!Data_2022_06_25_WinCalendar</vt:lpstr>
      <vt:lpstr>'Calendário 2025'!Data_2022_06_26_WinCalendar</vt:lpstr>
      <vt:lpstr>'Calendário 2025'!Data_2022_06_27_WinCalendar</vt:lpstr>
      <vt:lpstr>'Calendário 2025'!Data_2022_06_28_WinCalendar</vt:lpstr>
      <vt:lpstr>'Calendário 2025'!Data_2022_06_29_WinCalendar</vt:lpstr>
      <vt:lpstr>'Calendário 2025'!Data_2022_06_30_WinCalendar</vt:lpstr>
      <vt:lpstr>'Calendário 2025'!Data_2022_07_01_WinCalendar</vt:lpstr>
      <vt:lpstr>'Calendário 2025'!Data_2022_07_02_WinCalendar</vt:lpstr>
      <vt:lpstr>'Calendário 2025'!Data_2022_07_03_WinCalendar</vt:lpstr>
      <vt:lpstr>'Calendário 2025'!Data_2022_07_04_WinCalendar</vt:lpstr>
      <vt:lpstr>'Calendário 2025'!Data_2022_07_05_WinCalendar</vt:lpstr>
      <vt:lpstr>'Calendário 2025'!Data_2022_07_06_WinCalendar</vt:lpstr>
      <vt:lpstr>'Calendário 2025'!Data_2022_07_07_WinCalendar</vt:lpstr>
      <vt:lpstr>'Calendário 2025'!Data_2022_07_08_WinCalendar</vt:lpstr>
      <vt:lpstr>'Calendário 2025'!Data_2022_07_09_WinCalendar</vt:lpstr>
      <vt:lpstr>'Calendário 2025'!Data_2022_07_10_WinCalendar</vt:lpstr>
      <vt:lpstr>'Calendário 2025'!Data_2022_07_11_WinCalendar</vt:lpstr>
      <vt:lpstr>'Calendário 2025'!Data_2022_07_12_WinCalendar</vt:lpstr>
      <vt:lpstr>'Calendário 2025'!Data_2022_07_13_WinCalendar</vt:lpstr>
      <vt:lpstr>'Calendário 2025'!Data_2022_07_14_WinCalendar</vt:lpstr>
      <vt:lpstr>'Calendário 2025'!Data_2022_07_15_WinCalendar</vt:lpstr>
      <vt:lpstr>'Calendário 2025'!Data_2022_07_16_WinCalendar</vt:lpstr>
      <vt:lpstr>'Calendário 2025'!Data_2022_07_17_WinCalendar</vt:lpstr>
      <vt:lpstr>'Calendário 2025'!Data_2022_07_18_WinCalendar</vt:lpstr>
      <vt:lpstr>'Calendário 2025'!Data_2022_07_19_WinCalendar</vt:lpstr>
      <vt:lpstr>'Calendário 2025'!Data_2022_07_20_WinCalendar</vt:lpstr>
      <vt:lpstr>'Calendário 2025'!Data_2022_07_21_WinCalendar</vt:lpstr>
      <vt:lpstr>'Calendário 2025'!Data_2022_07_22_WinCalendar</vt:lpstr>
      <vt:lpstr>'Calendário 2025'!Data_2022_07_23_WinCalendar</vt:lpstr>
      <vt:lpstr>'Calendário 2025'!Data_2022_07_24_WinCalendar</vt:lpstr>
      <vt:lpstr>'Calendário 2025'!Data_2022_07_25_WinCalendar</vt:lpstr>
      <vt:lpstr>'Calendário 2025'!Data_2022_07_26_WinCalendar</vt:lpstr>
      <vt:lpstr>'Calendário 2025'!Data_2022_07_27_WinCalendar</vt:lpstr>
      <vt:lpstr>'Calendário 2025'!Data_2022_07_28_WinCalendar</vt:lpstr>
      <vt:lpstr>'Calendário 2025'!Data_2022_07_29_WinCalendar</vt:lpstr>
      <vt:lpstr>'Calendário 2025'!Data_2022_07_30_WinCalendar</vt:lpstr>
      <vt:lpstr>'Calendário 2025'!Data_2022_07_31_WinCalendar</vt:lpstr>
      <vt:lpstr>'Calendário 2025'!Data_2022_08_01_WinCalendar</vt:lpstr>
      <vt:lpstr>'Calendário 2025'!Data_2022_08_02_WinCalendar</vt:lpstr>
      <vt:lpstr>'Calendário 2025'!Data_2022_08_03_WinCalendar</vt:lpstr>
      <vt:lpstr>'Calendário 2025'!Data_2022_08_04_WinCalendar</vt:lpstr>
      <vt:lpstr>'Calendário 2025'!Data_2022_08_05_WinCalendar</vt:lpstr>
      <vt:lpstr>'Calendário 2025'!Data_2022_08_06_WinCalendar</vt:lpstr>
      <vt:lpstr>'Calendário 2025'!Data_2022_08_07_WinCalendar</vt:lpstr>
      <vt:lpstr>'Calendário 2025'!Data_2022_08_08_WinCalendar</vt:lpstr>
      <vt:lpstr>'Calendário 2025'!Data_2022_08_09_WinCalendar</vt:lpstr>
      <vt:lpstr>'Calendário 2025'!Data_2022_08_10_WinCalendar</vt:lpstr>
      <vt:lpstr>'Calendário 2025'!Data_2022_08_11_WinCalendar</vt:lpstr>
      <vt:lpstr>'Calendário 2025'!Data_2022_08_12_WinCalendar</vt:lpstr>
      <vt:lpstr>'Calendário 2025'!Data_2022_08_13_WinCalendar</vt:lpstr>
      <vt:lpstr>'Calendário 2025'!Data_2022_08_14_WinCalendar</vt:lpstr>
      <vt:lpstr>'Calendário 2025'!Data_2022_08_15_WinCalendar</vt:lpstr>
      <vt:lpstr>'Calendário 2025'!Data_2022_08_16_WinCalendar</vt:lpstr>
      <vt:lpstr>'Calendário 2025'!Data_2022_08_17_WinCalendar</vt:lpstr>
      <vt:lpstr>'Calendário 2025'!Data_2022_08_18_WinCalendar</vt:lpstr>
      <vt:lpstr>'Calendário 2025'!Data_2022_08_19_WinCalendar</vt:lpstr>
      <vt:lpstr>'Calendário 2025'!Data_2022_08_20_WinCalendar</vt:lpstr>
      <vt:lpstr>'Calendário 2025'!Data_2022_08_21_WinCalendar</vt:lpstr>
      <vt:lpstr>'Calendário 2025'!Data_2022_08_22_WinCalendar</vt:lpstr>
      <vt:lpstr>'Calendário 2025'!Data_2022_08_23_WinCalendar</vt:lpstr>
      <vt:lpstr>'Calendário 2025'!Data_2022_08_24_WinCalendar</vt:lpstr>
      <vt:lpstr>'Calendário 2025'!Data_2022_08_25_WinCalendar</vt:lpstr>
      <vt:lpstr>'Calendário 2025'!Data_2022_08_26_WinCalendar</vt:lpstr>
      <vt:lpstr>'Calendário 2025'!Data_2022_08_27_WinCalendar</vt:lpstr>
      <vt:lpstr>'Calendário 2025'!Data_2022_08_28_WinCalendar</vt:lpstr>
      <vt:lpstr>'Calendário 2025'!Data_2022_08_29_WinCalendar</vt:lpstr>
      <vt:lpstr>'Calendário 2025'!Data_2022_08_30_WinCalendar</vt:lpstr>
      <vt:lpstr>'Calendário 2025'!Data_2022_08_31_WinCalendar</vt:lpstr>
      <vt:lpstr>'Calendário 2025'!Data_2022_09_01_WinCalendar</vt:lpstr>
      <vt:lpstr>'Calendário 2025'!Data_2022_09_02_WinCalendar</vt:lpstr>
      <vt:lpstr>'Calendário 2025'!Data_2022_09_03_WinCalendar</vt:lpstr>
      <vt:lpstr>'Calendário 2025'!Data_2022_09_04_WinCalendar</vt:lpstr>
      <vt:lpstr>'Calendário 2025'!Data_2022_09_05_WinCalendar</vt:lpstr>
      <vt:lpstr>'Calendário 2025'!Data_2022_09_06_WinCalendar</vt:lpstr>
      <vt:lpstr>'Calendário 2025'!Data_2022_09_07_WinCalendar</vt:lpstr>
      <vt:lpstr>'Calendário 2025'!Data_2022_09_08_WinCalendar</vt:lpstr>
      <vt:lpstr>'Calendário 2025'!Data_2022_09_09_WinCalendar</vt:lpstr>
      <vt:lpstr>'Calendário 2025'!Data_2022_09_10_WinCalendar</vt:lpstr>
      <vt:lpstr>'Calendário 2025'!Data_2022_09_11_WinCalendar</vt:lpstr>
      <vt:lpstr>'Calendário 2025'!Data_2022_09_12_WinCalendar</vt:lpstr>
      <vt:lpstr>'Calendário 2025'!Data_2022_09_13_WinCalendar</vt:lpstr>
      <vt:lpstr>'Calendário 2025'!Data_2022_09_14_WinCalendar</vt:lpstr>
      <vt:lpstr>'Calendário 2025'!Data_2022_09_15_WinCalendar</vt:lpstr>
      <vt:lpstr>'Calendário 2025'!Data_2022_09_16_WinCalendar</vt:lpstr>
      <vt:lpstr>'Calendário 2025'!Data_2022_09_17_WinCalendar</vt:lpstr>
      <vt:lpstr>'Calendário 2025'!Data_2022_09_18_WinCalendar</vt:lpstr>
      <vt:lpstr>'Calendário 2025'!Data_2022_09_19_WinCalendar</vt:lpstr>
      <vt:lpstr>'Calendário 2025'!Data_2022_09_20_WinCalendar</vt:lpstr>
      <vt:lpstr>'Calendário 2025'!Data_2022_09_21_WinCalendar</vt:lpstr>
      <vt:lpstr>'Calendário 2025'!Data_2022_09_22_WinCalendar</vt:lpstr>
      <vt:lpstr>'Calendário 2025'!Data_2022_09_23_WinCalendar</vt:lpstr>
      <vt:lpstr>'Calendário 2025'!Data_2022_09_24_WinCalendar</vt:lpstr>
      <vt:lpstr>'Calendário 2025'!Data_2022_09_25_WinCalendar</vt:lpstr>
      <vt:lpstr>'Calendário 2025'!Data_2022_09_26_WinCalendar</vt:lpstr>
      <vt:lpstr>'Calendário 2025'!Data_2022_09_27_WinCalendar</vt:lpstr>
      <vt:lpstr>'Calendário 2025'!Data_2022_09_28_WinCalendar</vt:lpstr>
      <vt:lpstr>'Calendário 2025'!Data_2022_09_29_WinCalendar</vt:lpstr>
      <vt:lpstr>'Calendário 2025'!Data_2022_09_30_WinCalendar</vt:lpstr>
      <vt:lpstr>'Calendário 2025'!Data_2022_10_01_WinCalendar</vt:lpstr>
      <vt:lpstr>'Calendário 2025'!Data_2022_10_02_WinCalendar</vt:lpstr>
      <vt:lpstr>'Calendário 2025'!Data_2022_10_03_WinCalendar</vt:lpstr>
      <vt:lpstr>'Calendário 2025'!Data_2022_10_04_WinCalendar</vt:lpstr>
      <vt:lpstr>'Calendário 2025'!Data_2022_10_05_WinCalendar</vt:lpstr>
      <vt:lpstr>'Calendário 2025'!Data_2022_10_06_WinCalendar</vt:lpstr>
      <vt:lpstr>'Calendário 2025'!Data_2022_10_07_WinCalendar</vt:lpstr>
      <vt:lpstr>'Calendário 2025'!Data_2022_10_08_WinCalendar</vt:lpstr>
      <vt:lpstr>'Calendário 2025'!Data_2022_10_09_WinCalendar</vt:lpstr>
      <vt:lpstr>'Calendário 2025'!Data_2022_10_10_WinCalendar</vt:lpstr>
      <vt:lpstr>'Calendário 2025'!Data_2022_10_11_WinCalendar</vt:lpstr>
      <vt:lpstr>'Calendário 2025'!Data_2022_10_12_WinCalendar</vt:lpstr>
      <vt:lpstr>'Calendário 2025'!Data_2022_10_13_WinCalendar</vt:lpstr>
      <vt:lpstr>'Calendário 2025'!Data_2022_10_14_WinCalendar</vt:lpstr>
      <vt:lpstr>'Calendário 2025'!Data_2022_10_15_WinCalendar</vt:lpstr>
      <vt:lpstr>'Calendário 2025'!Data_2022_10_16_WinCalendar</vt:lpstr>
      <vt:lpstr>'Calendário 2025'!Data_2022_10_17_WinCalendar</vt:lpstr>
      <vt:lpstr>'Calendário 2025'!Data_2022_10_18_WinCalendar</vt:lpstr>
      <vt:lpstr>'Calendário 2025'!Data_2022_10_19_WinCalendar</vt:lpstr>
      <vt:lpstr>'Calendário 2025'!Data_2022_10_20_WinCalendar</vt:lpstr>
      <vt:lpstr>'Calendário 2025'!Data_2022_10_21_WinCalendar</vt:lpstr>
      <vt:lpstr>'Calendário 2025'!Data_2022_10_22_WinCalendar</vt:lpstr>
      <vt:lpstr>'Calendário 2025'!Data_2022_10_23_WinCalendar</vt:lpstr>
      <vt:lpstr>'Calendário 2025'!Data_2022_10_24_WinCalendar</vt:lpstr>
      <vt:lpstr>'Calendário 2025'!Data_2022_10_25_WinCalendar</vt:lpstr>
      <vt:lpstr>'Calendário 2025'!Data_2022_10_26_WinCalendar</vt:lpstr>
      <vt:lpstr>'Calendário 2025'!Data_2022_10_27_WinCalendar</vt:lpstr>
      <vt:lpstr>'Calendário 2025'!Data_2022_10_28_WinCalendar</vt:lpstr>
      <vt:lpstr>'Calendário 2025'!Data_2022_10_29_WinCalendar</vt:lpstr>
      <vt:lpstr>'Calendário 2025'!Data_2022_10_31_WinCalendar</vt:lpstr>
      <vt:lpstr>'Calendário 2025'!Data_2022_11_01_WinCalendar</vt:lpstr>
      <vt:lpstr>'Calendário 2025'!Data_2022_11_02_WinCalendar</vt:lpstr>
      <vt:lpstr>'Calendário 2025'!Data_2022_11_03_WinCalendar</vt:lpstr>
      <vt:lpstr>'Calendário 2025'!Data_2022_11_04_WinCalendar</vt:lpstr>
      <vt:lpstr>'Calendário 2025'!Data_2022_11_05_WinCalendar</vt:lpstr>
      <vt:lpstr>'Calendário 2025'!Data_2022_11_06_WinCalendar</vt:lpstr>
      <vt:lpstr>'Calendário 2025'!Data_2022_11_07_WinCalendar</vt:lpstr>
      <vt:lpstr>'Calendário 2025'!Data_2022_11_08_WinCalendar</vt:lpstr>
      <vt:lpstr>'Calendário 2025'!Data_2022_11_09_WinCalendar</vt:lpstr>
      <vt:lpstr>'Calendário 2025'!Data_2022_11_10_WinCalendar</vt:lpstr>
      <vt:lpstr>'Calendário 2025'!Data_2022_11_11_WinCalendar</vt:lpstr>
      <vt:lpstr>'Calendário 2025'!Data_2022_11_12_WinCalendar</vt:lpstr>
      <vt:lpstr>'Calendário 2025'!Data_2022_11_13_WinCalendar</vt:lpstr>
      <vt:lpstr>'Calendário 2025'!Data_2022_11_14_WinCalendar</vt:lpstr>
      <vt:lpstr>'Calendário 2025'!Data_2022_11_15_WinCalendar</vt:lpstr>
      <vt:lpstr>'Calendário 2025'!Data_2022_11_16_WinCalendar</vt:lpstr>
      <vt:lpstr>'Calendário 2025'!Data_2022_11_17_WinCalendar</vt:lpstr>
      <vt:lpstr>'Calendário 2025'!Data_2022_11_18_WinCalendar</vt:lpstr>
      <vt:lpstr>'Calendário 2025'!Data_2022_11_19_WinCalendar</vt:lpstr>
      <vt:lpstr>'Calendário 2025'!Data_2022_11_20_WinCalendar</vt:lpstr>
      <vt:lpstr>'Calendário 2025'!Data_2022_11_21_WinCalendar</vt:lpstr>
      <vt:lpstr>'Calendário 2025'!Data_2022_11_22_WinCalendar</vt:lpstr>
      <vt:lpstr>'Calendário 2025'!Data_2022_11_23_WinCalendar</vt:lpstr>
      <vt:lpstr>'Calendário 2025'!Data_2022_11_24_WinCalendar</vt:lpstr>
      <vt:lpstr>'Calendário 2025'!Data_2022_11_25_WinCalendar</vt:lpstr>
      <vt:lpstr>'Calendário 2025'!Data_2022_11_26_WinCalendar</vt:lpstr>
      <vt:lpstr>'Calendário 2025'!Data_2022_11_27_WinCalendar</vt:lpstr>
      <vt:lpstr>'Calendário 2025'!Data_2022_11_28_WinCalendar</vt:lpstr>
      <vt:lpstr>'Calendário 2025'!Data_2022_11_29_WinCalendar</vt:lpstr>
      <vt:lpstr>'Calendário 2025'!Data_2022_11_30_WinCalendar</vt:lpstr>
      <vt:lpstr>'Calendário 2025'!Data_2022_12_01_WinCalendar</vt:lpstr>
      <vt:lpstr>'Calendário 2025'!Data_2022_12_02_WinCalendar</vt:lpstr>
      <vt:lpstr>'Calendário 2025'!Data_2022_12_03_WinCalendar</vt:lpstr>
      <vt:lpstr>'Calendário 2025'!Data_2022_12_04_WinCalendar</vt:lpstr>
      <vt:lpstr>'Calendário 2025'!Data_2022_12_05_WinCalendar</vt:lpstr>
      <vt:lpstr>'Calendário 2025'!Data_2022_12_06_WinCalendar</vt:lpstr>
      <vt:lpstr>'Calendário 2025'!Data_2022_12_07_WinCalendar</vt:lpstr>
      <vt:lpstr>'Calendário 2025'!Data_2022_12_08_WinCalendar</vt:lpstr>
      <vt:lpstr>'Calendário 2025'!Data_2022_12_09_WinCalendar</vt:lpstr>
      <vt:lpstr>'Calendário 2025'!Data_2022_12_10_WinCalendar</vt:lpstr>
      <vt:lpstr>'Calendário 2025'!Data_2022_12_11_WinCalendar</vt:lpstr>
      <vt:lpstr>'Calendário 2025'!Data_2022_12_12_WinCalendar</vt:lpstr>
      <vt:lpstr>'Calendário 2025'!Data_2022_12_13_WinCalendar</vt:lpstr>
      <vt:lpstr>'Calendário 2025'!Data_2022_12_14_WinCalendar</vt:lpstr>
      <vt:lpstr>'Calendário 2025'!Data_2022_12_15_WinCalendar</vt:lpstr>
      <vt:lpstr>'Calendário 2025'!Data_2022_12_16_WinCalendar</vt:lpstr>
      <vt:lpstr>'Calendário 2025'!Data_2022_12_17_WinCalendar</vt:lpstr>
      <vt:lpstr>'Calendário 2025'!Data_2022_12_18_WinCalendar</vt:lpstr>
      <vt:lpstr>'Calendário 2025'!Data_2022_12_19_WinCalendar</vt:lpstr>
      <vt:lpstr>'Calendário 2025'!Data_2022_12_20_WinCalendar</vt:lpstr>
      <vt:lpstr>'Calendário 2025'!Data_2022_12_21_WinCalendar</vt:lpstr>
      <vt:lpstr>'Calendário 2025'!Data_2022_12_22_WinCalendar</vt:lpstr>
      <vt:lpstr>'Calendário 2025'!Data_2022_12_23_WinCalendar</vt:lpstr>
      <vt:lpstr>'Calendário 2025'!Data_2022_12_24_WinCalendar</vt:lpstr>
      <vt:lpstr>'Calendário 2025'!Data_2022_12_25_WinCalendar</vt:lpstr>
      <vt:lpstr>'Calendário 2025'!Data_2022_12_26_WinCalendar</vt:lpstr>
      <vt:lpstr>'Calendário 2025'!Data_2022_12_27_WinCalendar</vt:lpstr>
      <vt:lpstr>'Calendário 2025'!Data_2022_12_28_WinCalendar</vt:lpstr>
      <vt:lpstr>'Calendário 2025'!Data_2022_12_29_WinCalendar</vt:lpstr>
      <vt:lpstr>'Calendário 2025'!Data_2022_12_30_WinCalendar</vt:lpstr>
      <vt:lpstr>'Calendário 2025'!Data_2022_12_31_WinCalendar</vt:lpstr>
      <vt:lpstr>'Calendário 2025'!WinCalendar_Calendar_1</vt:lpstr>
      <vt:lpstr>'Calendário 2025'!WinCalendar_Calendar_10</vt:lpstr>
      <vt:lpstr>'Calendário 2025'!WinCalendar_Calendar_11</vt:lpstr>
      <vt:lpstr>'Calendário 2025'!WinCalendar_Calendar_12</vt:lpstr>
      <vt:lpstr>'Calendário 2025'!WinCalendar_Calendar_2</vt:lpstr>
      <vt:lpstr>'Calendário 2025'!WinCalendar_Calendar_3</vt:lpstr>
      <vt:lpstr>'Calendário 2025'!WinCalendar_Calendar_4</vt:lpstr>
      <vt:lpstr>'Calendário 2025'!WinCalendar_Calendar_5</vt:lpstr>
      <vt:lpstr>'Calendário 2025'!WinCalendar_Calendar_6</vt:lpstr>
      <vt:lpstr>'Calendário 2025'!WinCalendar_Calendar_7</vt:lpstr>
      <vt:lpstr>'Calendário 2025'!WinCalendar_Calendar_8</vt:lpstr>
      <vt:lpstr>'Calendário 2025'!WinCalendar_Calendar_9</vt:lpstr>
    </vt:vector>
  </TitlesOfParts>
  <Manager/>
  <Company>WinCalendar.com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WinCalendar</dc:creator>
  <cp:keywords>Calendário 2022 - Brasil,Calendário do ano inteiro em uma página.</cp:keywords>
  <dc:description/>
  <cp:lastModifiedBy>Alexandre Silva Oliveira</cp:lastModifiedBy>
  <cp:revision/>
  <dcterms:created xsi:type="dcterms:W3CDTF">2021-10-27T23:33:11Z</dcterms:created>
  <dcterms:modified xsi:type="dcterms:W3CDTF">2025-11-25T12:11:46Z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0x010100D3581B0330D73945B8DF28EC8D872678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